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KSF\ADM\OVERFORM\2023\Blanketter\Redovisning\"/>
    </mc:Choice>
  </mc:AlternateContent>
  <xr:revisionPtr revIDLastSave="0" documentId="13_ncr:1_{329450F1-0C2C-4FCC-B764-9EE29C918964}" xr6:coauthVersionLast="47" xr6:coauthVersionMax="47" xr10:uidLastSave="{00000000-0000-0000-0000-000000000000}"/>
  <bookViews>
    <workbookView xWindow="-120" yWindow="-120" windowWidth="38640" windowHeight="21240" xr2:uid="{00000000-000D-0000-FFFF-FFFF00000000}"/>
  </bookViews>
  <sheets>
    <sheet name="Instruktioner" sheetId="5" r:id="rId1"/>
    <sheet name="Årsräkning" sheetId="1" r:id="rId2"/>
    <sheet name="Kassabok-Inkomster" sheetId="3" r:id="rId3"/>
    <sheet name="Kassabok-Utgifter" sheetId="4" r:id="rId4"/>
  </sheets>
  <definedNames>
    <definedName name="_xlnm.Print_Area" localSheetId="2">'Kassabok-Inkomster'!$A$1:$M$36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1" i="1" l="1"/>
  <c r="F110" i="1"/>
  <c r="F109" i="1"/>
  <c r="F108" i="1"/>
  <c r="F107" i="1"/>
  <c r="F106" i="1"/>
  <c r="F105" i="1"/>
  <c r="F104" i="1"/>
  <c r="F103" i="1"/>
  <c r="F102" i="1"/>
  <c r="F101" i="1"/>
  <c r="F100" i="1"/>
  <c r="F99" i="1"/>
  <c r="F98" i="1"/>
  <c r="F97" i="1"/>
  <c r="F87" i="1"/>
  <c r="F86" i="1"/>
  <c r="F85" i="1"/>
  <c r="F84" i="1"/>
  <c r="F83" i="1"/>
  <c r="F82" i="1"/>
  <c r="F81" i="1"/>
  <c r="F80" i="1"/>
  <c r="F79" i="1"/>
  <c r="D20" i="4"/>
  <c r="P18" i="4"/>
  <c r="O18" i="4"/>
  <c r="N18" i="4"/>
  <c r="M18" i="4"/>
  <c r="L18" i="4"/>
  <c r="K18" i="4"/>
  <c r="J18" i="4"/>
  <c r="I18" i="4"/>
  <c r="H18" i="4"/>
  <c r="G18" i="4"/>
  <c r="F18" i="4"/>
  <c r="E18" i="4"/>
  <c r="D18" i="4"/>
  <c r="C18" i="4"/>
  <c r="B18" i="4"/>
  <c r="E20" i="3"/>
  <c r="K18" i="3"/>
  <c r="J18" i="3"/>
  <c r="I18" i="3"/>
  <c r="H18" i="3"/>
  <c r="G18" i="3"/>
  <c r="F18" i="3"/>
  <c r="E18" i="3"/>
  <c r="D18" i="3"/>
  <c r="C18" i="3"/>
  <c r="F112" i="1" l="1"/>
  <c r="H156" i="1"/>
  <c r="H155" i="1"/>
  <c r="H154" i="1"/>
  <c r="H153" i="1"/>
  <c r="H152" i="1"/>
  <c r="H151" i="1"/>
  <c r="H150" i="1"/>
  <c r="H149" i="1"/>
  <c r="H148" i="1"/>
  <c r="H147" i="1"/>
  <c r="H146" i="1"/>
  <c r="H145" i="1"/>
  <c r="H144" i="1"/>
  <c r="F64" i="1"/>
  <c r="F134" i="1"/>
  <c r="F157" i="1"/>
  <c r="D157" i="1"/>
  <c r="F124" i="1"/>
  <c r="F88" i="1"/>
  <c r="F75" i="1"/>
  <c r="H157" i="1" l="1"/>
  <c r="G138" i="1"/>
  <c r="G92" i="1"/>
  <c r="C32" i="1"/>
  <c r="C31" i="1"/>
  <c r="H32" i="1" l="1"/>
</calcChain>
</file>

<file path=xl/sharedStrings.xml><?xml version="1.0" encoding="utf-8"?>
<sst xmlns="http://schemas.openxmlformats.org/spreadsheetml/2006/main" count="162" uniqueCount="116">
  <si>
    <t>Namn</t>
  </si>
  <si>
    <t>Personnummer</t>
  </si>
  <si>
    <t>Gatuadress</t>
  </si>
  <si>
    <t>Vistelseadress</t>
  </si>
  <si>
    <t>Ort</t>
  </si>
  <si>
    <t>(från föregående årsräkning eller förteckning)</t>
  </si>
  <si>
    <t>A</t>
  </si>
  <si>
    <t xml:space="preserve">Summa </t>
  </si>
  <si>
    <t>B</t>
  </si>
  <si>
    <t>Summa tillgångar på konton och inkomster</t>
  </si>
  <si>
    <t>A+B</t>
  </si>
  <si>
    <t>C</t>
  </si>
  <si>
    <t>D</t>
  </si>
  <si>
    <t>C+D</t>
  </si>
  <si>
    <t>Skulder</t>
  </si>
  <si>
    <t>Långivare</t>
  </si>
  <si>
    <t>Fastigheter, bostadsrätter, värdepapper</t>
  </si>
  <si>
    <t>Bankkonton, kontanter</t>
  </si>
  <si>
    <t>1. Skulder vid årets början eller när uppdraget påbörjades.</t>
  </si>
  <si>
    <t>Spärr</t>
  </si>
  <si>
    <t>Inkomster före skatt</t>
  </si>
  <si>
    <t>Övrig information</t>
  </si>
  <si>
    <t>2. Skulder vid årets slut eller när uppdraget upphörde.</t>
  </si>
  <si>
    <t>Om redovisningen är riktig ska summa A+B vara lika med summan C+D.</t>
  </si>
  <si>
    <t>Skulder 2</t>
  </si>
  <si>
    <t>Plats för ankomststämpel:</t>
  </si>
  <si>
    <r>
      <t xml:space="preserve">TILLGÅNGAR DEN 1 JANUARI   </t>
    </r>
    <r>
      <rPr>
        <sz val="8"/>
        <rFont val="Barlow"/>
        <family val="3"/>
      </rPr>
      <t>eller per förordnandedag om ärendet har påbörjats under året.</t>
    </r>
  </si>
  <si>
    <t>för perioden fr o m</t>
  </si>
  <si>
    <t>Huvudman</t>
  </si>
  <si>
    <t>Postnummer</t>
  </si>
  <si>
    <t>Ställföreträdare</t>
  </si>
  <si>
    <t>Telefon</t>
  </si>
  <si>
    <t>E-post</t>
  </si>
  <si>
    <t>Underskrift</t>
  </si>
  <si>
    <t xml:space="preserve">Ort och Datum </t>
  </si>
  <si>
    <t>Sammanställning av räkningen</t>
  </si>
  <si>
    <t>A+B =</t>
  </si>
  <si>
    <t>C+D =</t>
  </si>
  <si>
    <t xml:space="preserve">Eventuell differens = </t>
  </si>
  <si>
    <t>Granskning</t>
  </si>
  <si>
    <t>Alla gula rutor fylls i av överförmyndaren</t>
  </si>
  <si>
    <t>Granskning har skett</t>
  </si>
  <si>
    <t xml:space="preserve">Trollhättan 20         -             -   </t>
  </si>
  <si>
    <t>Utan anmärkning</t>
  </si>
  <si>
    <t>Med anmärkning</t>
  </si>
  <si>
    <t>Utan anm, med korrigering</t>
  </si>
  <si>
    <t>Överförmyndarens anteckningar efter granskning</t>
  </si>
  <si>
    <t>Summa</t>
  </si>
  <si>
    <t>Bankkonton och kontanter</t>
  </si>
  <si>
    <t xml:space="preserve">Kronor </t>
  </si>
  <si>
    <t>ÖF:s noteringar</t>
  </si>
  <si>
    <t>Kronor</t>
  </si>
  <si>
    <t>Summa tillgångar på konton och utgifter</t>
  </si>
  <si>
    <t>Skulder 1</t>
  </si>
  <si>
    <t>Bilaga</t>
  </si>
  <si>
    <t>Förändringar +/-</t>
  </si>
  <si>
    <t xml:space="preserve">      Sluträkning</t>
  </si>
  <si>
    <t xml:space="preserve">t o m </t>
  </si>
  <si>
    <t>Denna års eller sluträkning måste skrivas ut innan den kan undertecknas på heder och samvete</t>
  </si>
  <si>
    <t>Utgifter under perioden</t>
  </si>
  <si>
    <r>
      <rPr>
        <sz val="10"/>
        <rFont val="Barlow"/>
        <family val="3"/>
      </rPr>
      <t>TILLGÅNGAR DEN 31 DECEMBER</t>
    </r>
    <r>
      <rPr>
        <b/>
        <sz val="10"/>
        <rFont val="Barlow"/>
        <family val="3"/>
      </rPr>
      <t xml:space="preserve"> </t>
    </r>
    <r>
      <rPr>
        <sz val="8"/>
        <rFont val="Barlow"/>
        <family val="3"/>
      </rPr>
      <t>eller när uppdraget upphörde.</t>
    </r>
  </si>
  <si>
    <t>T.ex. aktier, fonder, obligationer, huvudmannens fickpengskonto</t>
  </si>
  <si>
    <t xml:space="preserve">      Årsräkning</t>
  </si>
  <si>
    <t>1. Pension, Lön, ersättning från Försäkringskassan (brutto)</t>
  </si>
  <si>
    <t>2. Ränta och aktieutdelningar, brutto</t>
  </si>
  <si>
    <t>3. Bostadsstöd, tillägg eller bidrag</t>
  </si>
  <si>
    <t>4. Skatteåterbäring</t>
  </si>
  <si>
    <t>5. Övriga skattefria ersättningar tex Habilitering</t>
  </si>
  <si>
    <t>6. Övrigt</t>
  </si>
  <si>
    <t>7. Skatt</t>
  </si>
  <si>
    <t>8. Bankavgifter</t>
  </si>
  <si>
    <t>16. Ställföreträdarens arvode</t>
  </si>
  <si>
    <t>17. Skatt och sociala avgifter på arvode</t>
  </si>
  <si>
    <t>10. Boende</t>
  </si>
  <si>
    <t>11. Privata medel (kontanter ska kvitteras)</t>
  </si>
  <si>
    <t>12. Läkarbesök och läkemedel</t>
  </si>
  <si>
    <t>13. TV, Telefoni och bredband</t>
  </si>
  <si>
    <t>14. El,förbrukning och nätavgift</t>
  </si>
  <si>
    <t>15. Försäkringar</t>
  </si>
  <si>
    <t>9. Avgifter för omvårdnad</t>
  </si>
  <si>
    <t xml:space="preserve">Börja med att läsa instruktionerna </t>
  </si>
  <si>
    <t xml:space="preserve">Kassabok Inkomster </t>
  </si>
  <si>
    <t>Januari</t>
  </si>
  <si>
    <t xml:space="preserve">Februari </t>
  </si>
  <si>
    <t xml:space="preserve">Mars </t>
  </si>
  <si>
    <t>April</t>
  </si>
  <si>
    <t>Maj</t>
  </si>
  <si>
    <t xml:space="preserve">Juni </t>
  </si>
  <si>
    <t>Juli</t>
  </si>
  <si>
    <t>Augusti</t>
  </si>
  <si>
    <t>September</t>
  </si>
  <si>
    <t>Oktober</t>
  </si>
  <si>
    <t xml:space="preserve">November </t>
  </si>
  <si>
    <t>December</t>
  </si>
  <si>
    <t>Huvudmannens namn:</t>
  </si>
  <si>
    <t xml:space="preserve">Redovisningsperiod: </t>
  </si>
  <si>
    <t>Ränta, aktie-utdelning</t>
  </si>
  <si>
    <t>Skatte-återbäring</t>
  </si>
  <si>
    <t>Övrigt</t>
  </si>
  <si>
    <t xml:space="preserve">Totalt B: </t>
  </si>
  <si>
    <t>Skatt</t>
  </si>
  <si>
    <t>Bank-avgifter</t>
  </si>
  <si>
    <t>Omvård</t>
  </si>
  <si>
    <t>Boende</t>
  </si>
  <si>
    <t>Privata medel</t>
  </si>
  <si>
    <t>Läkare, medicin</t>
  </si>
  <si>
    <t>Tv, Tele, Nät</t>
  </si>
  <si>
    <t>För-säkring</t>
  </si>
  <si>
    <t>Arvode</t>
  </si>
  <si>
    <t>Kassabok utgifter</t>
  </si>
  <si>
    <t xml:space="preserve">Totalt C: </t>
  </si>
  <si>
    <t>Lön, pension, ersättning FK</t>
  </si>
  <si>
    <t>Bostads- tillägg eller bidrag</t>
  </si>
  <si>
    <t>Övriga ersättning t.ex HAB</t>
  </si>
  <si>
    <t>soc-avg + skatt arvode</t>
  </si>
  <si>
    <t>El , nät och förbruk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</si>
</sst>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r-41D]_-;\-* #,##0.00\ [$kr-41D]_-;_-* &quot;-&quot;??\ [$kr-41D]_-;_-@_-"/>
  </numFmts>
  <fonts count="25" x14ac:knownFonts="1">
    <font>
      <sz val="10"/>
      <name val="Arial"/>
    </font>
    <font>
      <sz val="8"/>
      <name val="Times New Roman"/>
      <family val="1"/>
    </font>
    <font>
      <sz val="10"/>
      <name val="Times New Roman"/>
      <family val="1"/>
    </font>
    <font>
      <sz val="8"/>
      <name val="Arial"/>
      <family val="2"/>
    </font>
    <font>
      <sz val="10"/>
      <name val="Arial"/>
      <family val="2"/>
    </font>
    <font>
      <sz val="10"/>
      <name val="Barlow"/>
      <family val="3"/>
    </font>
    <font>
      <sz val="7"/>
      <name val="Barlow"/>
      <family val="3"/>
    </font>
    <font>
      <sz val="8"/>
      <name val="Barlow"/>
      <family val="3"/>
    </font>
    <font>
      <b/>
      <sz val="11"/>
      <name val="Barlow"/>
      <family val="3"/>
    </font>
    <font>
      <b/>
      <sz val="10"/>
      <name val="Barlow"/>
      <family val="3"/>
    </font>
    <font>
      <sz val="9"/>
      <name val="Barlow"/>
      <family val="3"/>
    </font>
    <font>
      <sz val="11"/>
      <name val="Barlow"/>
      <family val="3"/>
    </font>
    <font>
      <sz val="14"/>
      <name val="Barlow"/>
      <family val="3"/>
    </font>
    <font>
      <b/>
      <sz val="14"/>
      <name val="Barlow"/>
      <family val="3"/>
    </font>
    <font>
      <sz val="12"/>
      <name val="Calibri"/>
      <family val="2"/>
    </font>
    <font>
      <sz val="10"/>
      <color rgb="FF4B2D78"/>
      <name val="Calibri"/>
      <family val="2"/>
      <scheme val="minor"/>
    </font>
    <font>
      <sz val="10"/>
      <color rgb="FF4B2D78"/>
      <name val="Calibri"/>
      <family val="2"/>
    </font>
    <font>
      <sz val="9"/>
      <color rgb="FF4B2D78"/>
      <name val="Calibri"/>
      <family val="2"/>
      <scheme val="minor"/>
    </font>
    <font>
      <sz val="10"/>
      <color theme="1"/>
      <name val="Barlow"/>
      <family val="3"/>
    </font>
    <font>
      <sz val="16"/>
      <name val="Barlow"/>
      <family val="3"/>
    </font>
    <font>
      <u/>
      <sz val="10"/>
      <color theme="10"/>
      <name val="Arial"/>
    </font>
    <font>
      <b/>
      <sz val="10"/>
      <color theme="1"/>
      <name val="Barlow"/>
      <family val="3"/>
    </font>
    <font>
      <b/>
      <sz val="11"/>
      <color rgb="FFFA7D00"/>
      <name val="Calibri"/>
      <family val="2"/>
      <scheme val="minor"/>
    </font>
    <font>
      <sz val="12"/>
      <name val="Barlow"/>
      <family val="3"/>
    </font>
    <font>
      <sz val="6.5"/>
      <name val="Barlow"/>
      <family val="3"/>
    </font>
  </fonts>
  <fills count="8">
    <fill>
      <patternFill patternType="none"/>
    </fill>
    <fill>
      <patternFill patternType="gray125"/>
    </fill>
    <fill>
      <patternFill patternType="solid">
        <fgColor rgb="FFFFEBFF"/>
        <bgColor indexed="64"/>
      </patternFill>
    </fill>
    <fill>
      <patternFill patternType="solid">
        <fgColor rgb="FFFFE1FF"/>
        <bgColor indexed="64"/>
      </patternFill>
    </fill>
    <fill>
      <patternFill patternType="solid">
        <fgColor rgb="FFEBE5FF"/>
        <bgColor indexed="64"/>
      </patternFill>
    </fill>
    <fill>
      <patternFill patternType="solid">
        <fgColor rgb="FFD2C3FF"/>
        <bgColor indexed="64"/>
      </patternFill>
    </fill>
    <fill>
      <patternFill patternType="solid">
        <fgColor rgb="FFF2F2F2"/>
      </patternFill>
    </fill>
    <fill>
      <patternFill patternType="solid">
        <fgColor rgb="FFDCE8F4"/>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ck">
        <color indexed="64"/>
      </right>
      <top/>
      <bottom/>
      <diagonal/>
    </border>
    <border>
      <left style="thin">
        <color indexed="64"/>
      </left>
      <right style="thick">
        <color indexed="64"/>
      </right>
      <top/>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20" fillId="0" borderId="0" applyNumberFormat="0" applyFill="0" applyBorder="0" applyAlignment="0" applyProtection="0"/>
    <xf numFmtId="0" fontId="22" fillId="6" borderId="33" applyNumberFormat="0" applyAlignment="0" applyProtection="0"/>
  </cellStyleXfs>
  <cellXfs count="247">
    <xf numFmtId="0" fontId="0" fillId="0" borderId="0" xfId="0"/>
    <xf numFmtId="0" fontId="0" fillId="0" borderId="0" xfId="0" applyBorder="1"/>
    <xf numFmtId="0" fontId="2" fillId="0" borderId="0" xfId="0" applyFont="1"/>
    <xf numFmtId="0" fontId="2" fillId="0" borderId="0" xfId="0" applyFont="1" applyBorder="1"/>
    <xf numFmtId="0" fontId="2" fillId="0" borderId="5" xfId="0" applyFont="1" applyBorder="1"/>
    <xf numFmtId="0" fontId="2" fillId="0" borderId="0" xfId="0" applyFont="1" applyBorder="1" applyAlignment="1"/>
    <xf numFmtId="0" fontId="1" fillId="0" borderId="0" xfId="0" applyFont="1" applyBorder="1" applyAlignment="1"/>
    <xf numFmtId="0" fontId="0" fillId="0" borderId="5" xfId="0" applyBorder="1"/>
    <xf numFmtId="0" fontId="5" fillId="0" borderId="0" xfId="0" applyFont="1" applyBorder="1"/>
    <xf numFmtId="0" fontId="7" fillId="0" borderId="0" xfId="0" applyFont="1" applyBorder="1"/>
    <xf numFmtId="0" fontId="5" fillId="0" borderId="0" xfId="0" applyFont="1"/>
    <xf numFmtId="0" fontId="8" fillId="0" borderId="0" xfId="0" applyFont="1" applyBorder="1"/>
    <xf numFmtId="49" fontId="7" fillId="0" borderId="1" xfId="0" applyNumberFormat="1" applyFont="1" applyBorder="1" applyAlignment="1">
      <alignment horizontal="left" vertical="top"/>
    </xf>
    <xf numFmtId="49" fontId="7" fillId="0" borderId="2" xfId="0" applyNumberFormat="1" applyFont="1" applyBorder="1" applyAlignment="1">
      <alignment horizontal="left" vertical="top"/>
    </xf>
    <xf numFmtId="49" fontId="7" fillId="0" borderId="3" xfId="0" applyNumberFormat="1" applyFont="1" applyBorder="1" applyAlignment="1">
      <alignment horizontal="left" vertical="top"/>
    </xf>
    <xf numFmtId="0" fontId="7" fillId="0" borderId="2" xfId="0" applyFont="1" applyBorder="1" applyAlignment="1">
      <alignment vertical="top"/>
    </xf>
    <xf numFmtId="0" fontId="7" fillId="0" borderId="3" xfId="0" applyFont="1" applyBorder="1" applyAlignment="1">
      <alignment vertical="top"/>
    </xf>
    <xf numFmtId="0" fontId="5" fillId="0" borderId="2" xfId="0" applyFont="1" applyBorder="1" applyAlignment="1">
      <alignment vertical="top"/>
    </xf>
    <xf numFmtId="0" fontId="5" fillId="0" borderId="5" xfId="0" applyFont="1" applyBorder="1"/>
    <xf numFmtId="0" fontId="7" fillId="0" borderId="0" xfId="0" applyFont="1"/>
    <xf numFmtId="0" fontId="9" fillId="0" borderId="0" xfId="0" applyFont="1"/>
    <xf numFmtId="0" fontId="5" fillId="0" borderId="10" xfId="0" applyFont="1" applyBorder="1"/>
    <xf numFmtId="0" fontId="5" fillId="0" borderId="11" xfId="0" applyFont="1" applyBorder="1"/>
    <xf numFmtId="0" fontId="5" fillId="0" borderId="2" xfId="0" applyFont="1" applyBorder="1"/>
    <xf numFmtId="2" fontId="9" fillId="0" borderId="0" xfId="0" applyNumberFormat="1" applyFont="1" applyBorder="1"/>
    <xf numFmtId="0" fontId="5" fillId="0" borderId="12" xfId="0" applyFont="1" applyBorder="1"/>
    <xf numFmtId="0" fontId="5" fillId="0" borderId="3" xfId="0" applyFont="1" applyBorder="1"/>
    <xf numFmtId="0" fontId="8" fillId="0" borderId="0" xfId="0" applyFont="1"/>
    <xf numFmtId="0" fontId="10" fillId="0" borderId="0" xfId="0" applyFont="1"/>
    <xf numFmtId="0" fontId="11" fillId="0" borderId="0" xfId="0" applyFont="1"/>
    <xf numFmtId="2" fontId="5" fillId="0" borderId="6" xfId="0" applyNumberFormat="1" applyFont="1" applyBorder="1"/>
    <xf numFmtId="0" fontId="12" fillId="0" borderId="0" xfId="0" applyFont="1"/>
    <xf numFmtId="0" fontId="13" fillId="0" borderId="0" xfId="0" applyFont="1"/>
    <xf numFmtId="49" fontId="6" fillId="0" borderId="1" xfId="0" applyNumberFormat="1" applyFont="1" applyBorder="1" applyAlignment="1">
      <alignment horizontal="left" vertical="top"/>
    </xf>
    <xf numFmtId="49" fontId="5" fillId="0" borderId="2" xfId="0" applyNumberFormat="1" applyFont="1" applyBorder="1" applyAlignment="1">
      <alignment horizontal="left" vertical="top"/>
    </xf>
    <xf numFmtId="0" fontId="0" fillId="0" borderId="3" xfId="0" applyBorder="1"/>
    <xf numFmtId="0" fontId="0" fillId="0" borderId="6" xfId="0" applyBorder="1"/>
    <xf numFmtId="0" fontId="0" fillId="0" borderId="14" xfId="0" applyBorder="1"/>
    <xf numFmtId="49" fontId="6" fillId="0" borderId="13" xfId="0" applyNumberFormat="1" applyFont="1" applyBorder="1" applyAlignment="1">
      <alignment horizontal="left" vertical="top"/>
    </xf>
    <xf numFmtId="0" fontId="11" fillId="0" borderId="0" xfId="0" applyFont="1" applyBorder="1"/>
    <xf numFmtId="0" fontId="12" fillId="0" borderId="0" xfId="0" applyFont="1" applyBorder="1"/>
    <xf numFmtId="0" fontId="6" fillId="0" borderId="1" xfId="0" applyFont="1" applyBorder="1" applyAlignment="1">
      <alignment vertical="top"/>
    </xf>
    <xf numFmtId="0" fontId="7" fillId="0" borderId="0" xfId="0" applyFont="1" applyBorder="1" applyAlignment="1">
      <alignment vertical="top"/>
    </xf>
    <xf numFmtId="0" fontId="6" fillId="0" borderId="2" xfId="0" applyFont="1" applyBorder="1" applyAlignment="1">
      <alignment vertical="top"/>
    </xf>
    <xf numFmtId="0" fontId="0" fillId="0" borderId="2" xfId="0" applyBorder="1"/>
    <xf numFmtId="0" fontId="6" fillId="0" borderId="1" xfId="0" applyFont="1" applyBorder="1"/>
    <xf numFmtId="0" fontId="6" fillId="0" borderId="2" xfId="0" applyFont="1" applyBorder="1"/>
    <xf numFmtId="0" fontId="0" fillId="0" borderId="1" xfId="0" applyBorder="1"/>
    <xf numFmtId="0" fontId="0" fillId="0" borderId="13" xfId="0" applyBorder="1"/>
    <xf numFmtId="0" fontId="0" fillId="0" borderId="4" xfId="0" applyBorder="1"/>
    <xf numFmtId="0" fontId="9" fillId="0" borderId="0" xfId="0" applyFont="1" applyBorder="1"/>
    <xf numFmtId="0" fontId="9" fillId="0" borderId="2" xfId="0" applyFont="1" applyBorder="1"/>
    <xf numFmtId="0" fontId="9" fillId="0" borderId="3" xfId="0" applyFont="1" applyBorder="1"/>
    <xf numFmtId="0" fontId="9" fillId="0" borderId="3" xfId="0" applyFont="1" applyBorder="1" applyAlignment="1">
      <alignment horizontal="right"/>
    </xf>
    <xf numFmtId="0" fontId="9" fillId="0" borderId="0" xfId="0" applyFont="1" applyBorder="1" applyAlignment="1">
      <alignment horizontal="right"/>
    </xf>
    <xf numFmtId="0" fontId="5" fillId="0" borderId="15" xfId="0" applyFont="1" applyBorder="1"/>
    <xf numFmtId="0" fontId="5" fillId="0" borderId="16" xfId="0" applyFont="1" applyBorder="1"/>
    <xf numFmtId="0" fontId="5" fillId="0" borderId="17" xfId="0" applyFont="1" applyBorder="1"/>
    <xf numFmtId="0" fontId="9" fillId="0" borderId="18" xfId="0" applyFont="1" applyBorder="1"/>
    <xf numFmtId="0" fontId="5" fillId="0" borderId="19" xfId="0" applyFont="1" applyBorder="1"/>
    <xf numFmtId="2" fontId="5" fillId="0" borderId="19" xfId="0" applyNumberFormat="1" applyFont="1" applyBorder="1"/>
    <xf numFmtId="0" fontId="0" fillId="0" borderId="17" xfId="0" applyBorder="1"/>
    <xf numFmtId="0" fontId="0" fillId="0" borderId="20" xfId="0" applyBorder="1"/>
    <xf numFmtId="0" fontId="9" fillId="0" borderId="19" xfId="0" applyFont="1" applyBorder="1"/>
    <xf numFmtId="0" fontId="9" fillId="0" borderId="20" xfId="0" applyFont="1" applyBorder="1"/>
    <xf numFmtId="2" fontId="9" fillId="0" borderId="19" xfId="0" applyNumberFormat="1" applyFont="1"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10" fillId="0" borderId="14" xfId="0" applyFont="1" applyBorder="1" applyAlignment="1">
      <alignment horizontal="right"/>
    </xf>
    <xf numFmtId="0" fontId="2" fillId="0" borderId="19" xfId="0" applyFont="1" applyBorder="1"/>
    <xf numFmtId="0" fontId="13" fillId="0" borderId="27" xfId="0" applyFont="1" applyBorder="1"/>
    <xf numFmtId="0" fontId="2" fillId="0" borderId="27" xfId="0" applyFont="1" applyBorder="1"/>
    <xf numFmtId="0" fontId="0" fillId="0" borderId="28" xfId="0" applyBorder="1"/>
    <xf numFmtId="0" fontId="5" fillId="0" borderId="27" xfId="0" applyFont="1" applyBorder="1"/>
    <xf numFmtId="0" fontId="0" fillId="0" borderId="19" xfId="0" applyBorder="1"/>
    <xf numFmtId="0" fontId="5" fillId="0" borderId="0" xfId="0" applyFont="1" applyBorder="1" applyAlignment="1">
      <alignment horizontal="left"/>
    </xf>
    <xf numFmtId="0" fontId="15" fillId="0" borderId="7" xfId="0" applyFont="1" applyBorder="1"/>
    <xf numFmtId="0" fontId="15" fillId="0" borderId="9" xfId="0" applyFont="1" applyBorder="1"/>
    <xf numFmtId="2" fontId="15" fillId="0" borderId="9" xfId="0" applyNumberFormat="1" applyFont="1" applyBorder="1"/>
    <xf numFmtId="0" fontId="15" fillId="0" borderId="10" xfId="0" applyFont="1" applyBorder="1"/>
    <xf numFmtId="0" fontId="14" fillId="0" borderId="0" xfId="0" applyFont="1" applyAlignment="1">
      <alignment horizontal="center" vertical="center"/>
    </xf>
    <xf numFmtId="0" fontId="9" fillId="0" borderId="7" xfId="0" applyFont="1" applyBorder="1"/>
    <xf numFmtId="0" fontId="9" fillId="0" borderId="8" xfId="0" applyFont="1" applyBorder="1"/>
    <xf numFmtId="0" fontId="4" fillId="0" borderId="0" xfId="0" applyFont="1"/>
    <xf numFmtId="0" fontId="19" fillId="0" borderId="0" xfId="0" applyFont="1"/>
    <xf numFmtId="0" fontId="5" fillId="0" borderId="0" xfId="0" applyFont="1" applyAlignment="1"/>
    <xf numFmtId="0" fontId="21" fillId="0" borderId="0" xfId="1" applyFont="1"/>
    <xf numFmtId="0" fontId="23" fillId="0" borderId="0" xfId="0" applyFont="1"/>
    <xf numFmtId="0" fontId="7" fillId="0" borderId="10" xfId="0" applyFont="1" applyBorder="1"/>
    <xf numFmtId="0" fontId="12" fillId="0" borderId="10" xfId="0" applyFont="1" applyBorder="1"/>
    <xf numFmtId="0" fontId="5" fillId="3" borderId="30" xfId="0" applyFont="1" applyFill="1" applyBorder="1"/>
    <xf numFmtId="0" fontId="5" fillId="3" borderId="10" xfId="0" applyFont="1" applyFill="1" applyBorder="1" applyAlignment="1">
      <alignment horizontal="center"/>
    </xf>
    <xf numFmtId="0" fontId="5" fillId="3" borderId="10" xfId="0" applyFont="1" applyFill="1" applyBorder="1"/>
    <xf numFmtId="0" fontId="10" fillId="0" borderId="1" xfId="0" applyFont="1" applyBorder="1"/>
    <xf numFmtId="0" fontId="10" fillId="0" borderId="2" xfId="0" applyFont="1" applyBorder="1"/>
    <xf numFmtId="0" fontId="10" fillId="0" borderId="3" xfId="0" applyFont="1" applyBorder="1"/>
    <xf numFmtId="0" fontId="5" fillId="2" borderId="10" xfId="0" applyFont="1" applyFill="1" applyBorder="1" applyAlignment="1">
      <alignment horizontal="center"/>
    </xf>
    <xf numFmtId="0" fontId="5" fillId="2" borderId="30" xfId="0" applyFont="1" applyFill="1" applyBorder="1"/>
    <xf numFmtId="0" fontId="5" fillId="2" borderId="10" xfId="0" applyFont="1" applyFill="1" applyBorder="1"/>
    <xf numFmtId="0" fontId="22" fillId="6" borderId="33" xfId="2"/>
    <xf numFmtId="0" fontId="11" fillId="3" borderId="10" xfId="0" applyFont="1" applyFill="1" applyBorder="1"/>
    <xf numFmtId="0" fontId="11" fillId="2" borderId="10" xfId="0" applyFont="1" applyFill="1" applyBorder="1"/>
    <xf numFmtId="0" fontId="11" fillId="3" borderId="11" xfId="0" applyFont="1" applyFill="1" applyBorder="1"/>
    <xf numFmtId="0" fontId="11" fillId="2" borderId="11" xfId="0" applyFont="1" applyFill="1" applyBorder="1"/>
    <xf numFmtId="0" fontId="5" fillId="5" borderId="10" xfId="0" applyFont="1" applyFill="1" applyBorder="1" applyAlignment="1">
      <alignment horizontal="center"/>
    </xf>
    <xf numFmtId="0" fontId="11" fillId="5" borderId="10" xfId="0" applyFont="1" applyFill="1" applyBorder="1"/>
    <xf numFmtId="0" fontId="11" fillId="5" borderId="11" xfId="0" applyFont="1" applyFill="1" applyBorder="1"/>
    <xf numFmtId="0" fontId="5" fillId="5" borderId="30" xfId="0" applyFont="1" applyFill="1" applyBorder="1"/>
    <xf numFmtId="0" fontId="5" fillId="5" borderId="10" xfId="0" applyFont="1" applyFill="1" applyBorder="1"/>
    <xf numFmtId="0" fontId="0" fillId="5" borderId="10" xfId="0" applyFill="1" applyBorder="1"/>
    <xf numFmtId="0" fontId="5" fillId="4" borderId="10" xfId="0" applyFont="1" applyFill="1" applyBorder="1" applyAlignment="1">
      <alignment horizontal="center"/>
    </xf>
    <xf numFmtId="0" fontId="11" fillId="4" borderId="10" xfId="0" applyFont="1" applyFill="1" applyBorder="1"/>
    <xf numFmtId="0" fontId="11" fillId="4" borderId="11" xfId="0" applyFont="1" applyFill="1" applyBorder="1"/>
    <xf numFmtId="0" fontId="5" fillId="4" borderId="30" xfId="0" applyFont="1" applyFill="1" applyBorder="1"/>
    <xf numFmtId="0" fontId="5" fillId="4" borderId="10" xfId="0" applyFont="1" applyFill="1" applyBorder="1"/>
    <xf numFmtId="0" fontId="0" fillId="4" borderId="10" xfId="0" applyFill="1" applyBorder="1"/>
    <xf numFmtId="0" fontId="0" fillId="5" borderId="7" xfId="0" applyFill="1" applyBorder="1"/>
    <xf numFmtId="0" fontId="0" fillId="5" borderId="9" xfId="0" applyFill="1" applyBorder="1"/>
    <xf numFmtId="0" fontId="5" fillId="5" borderId="31" xfId="0" applyFont="1" applyFill="1" applyBorder="1"/>
    <xf numFmtId="0" fontId="0" fillId="4" borderId="11" xfId="0" applyFill="1" applyBorder="1"/>
    <xf numFmtId="0" fontId="0" fillId="5" borderId="11" xfId="0" applyFill="1" applyBorder="1"/>
    <xf numFmtId="0" fontId="0" fillId="5" borderId="1" xfId="0" applyFill="1" applyBorder="1"/>
    <xf numFmtId="0" fontId="0" fillId="5" borderId="3" xfId="0" applyFill="1" applyBorder="1"/>
    <xf numFmtId="0" fontId="11" fillId="5" borderId="12" xfId="0" applyFont="1" applyFill="1" applyBorder="1"/>
    <xf numFmtId="0" fontId="11" fillId="4" borderId="12" xfId="0" applyFont="1" applyFill="1" applyBorder="1"/>
    <xf numFmtId="0" fontId="0" fillId="4" borderId="12" xfId="0" applyFill="1" applyBorder="1"/>
    <xf numFmtId="0" fontId="0" fillId="5" borderId="12" xfId="0" applyFill="1" applyBorder="1"/>
    <xf numFmtId="0" fontId="0" fillId="5" borderId="4" xfId="0" applyFill="1" applyBorder="1"/>
    <xf numFmtId="0" fontId="0" fillId="5" borderId="6" xfId="0" applyFill="1" applyBorder="1"/>
    <xf numFmtId="0" fontId="5" fillId="5" borderId="34" xfId="0" applyFont="1" applyFill="1" applyBorder="1" applyAlignment="1">
      <alignment wrapText="1"/>
    </xf>
    <xf numFmtId="0" fontId="5" fillId="4" borderId="34" xfId="0" applyFont="1" applyFill="1" applyBorder="1" applyAlignment="1">
      <alignment wrapText="1"/>
    </xf>
    <xf numFmtId="0" fontId="0" fillId="4" borderId="34" xfId="0" applyFill="1" applyBorder="1"/>
    <xf numFmtId="0" fontId="0" fillId="5" borderId="35" xfId="0" applyFill="1" applyBorder="1"/>
    <xf numFmtId="0" fontId="0" fillId="5" borderId="36" xfId="0" applyFill="1" applyBorder="1"/>
    <xf numFmtId="0" fontId="11" fillId="3" borderId="12" xfId="0" applyFont="1" applyFill="1" applyBorder="1"/>
    <xf numFmtId="0" fontId="11" fillId="2" borderId="12" xfId="0" applyFont="1" applyFill="1" applyBorder="1"/>
    <xf numFmtId="0" fontId="5" fillId="3" borderId="34" xfId="0" applyFont="1" applyFill="1" applyBorder="1" applyAlignment="1">
      <alignment wrapText="1"/>
    </xf>
    <xf numFmtId="0" fontId="5" fillId="2" borderId="34" xfId="0" applyFont="1" applyFill="1" applyBorder="1" applyAlignment="1">
      <alignment wrapText="1"/>
    </xf>
    <xf numFmtId="0" fontId="5" fillId="3" borderId="34" xfId="0" applyFont="1" applyFill="1" applyBorder="1"/>
    <xf numFmtId="0" fontId="5" fillId="2" borderId="34" xfId="0" applyFont="1" applyFill="1" applyBorder="1"/>
    <xf numFmtId="0" fontId="5" fillId="5" borderId="32" xfId="0" applyFont="1" applyFill="1" applyBorder="1"/>
    <xf numFmtId="0" fontId="6" fillId="7" borderId="0" xfId="0" applyFont="1" applyFill="1" applyBorder="1" applyAlignment="1">
      <alignment vertical="top"/>
    </xf>
    <xf numFmtId="0" fontId="6" fillId="7" borderId="0" xfId="0" applyFont="1" applyFill="1" applyBorder="1"/>
    <xf numFmtId="0" fontId="2" fillId="7" borderId="0" xfId="0" applyFont="1" applyFill="1" applyBorder="1"/>
    <xf numFmtId="0" fontId="0" fillId="7" borderId="27" xfId="0" applyFill="1" applyBorder="1"/>
    <xf numFmtId="0" fontId="2" fillId="7" borderId="29" xfId="0" applyFont="1" applyFill="1" applyBorder="1"/>
    <xf numFmtId="0" fontId="0" fillId="7" borderId="29" xfId="0" applyFill="1" applyBorder="1"/>
    <xf numFmtId="0" fontId="0" fillId="7" borderId="0" xfId="0" applyFill="1" applyBorder="1"/>
    <xf numFmtId="0" fontId="5" fillId="7" borderId="29" xfId="0" applyFont="1" applyFill="1" applyBorder="1"/>
    <xf numFmtId="0" fontId="5" fillId="7" borderId="0" xfId="0" applyFont="1" applyFill="1" applyBorder="1"/>
    <xf numFmtId="0" fontId="7" fillId="7" borderId="0" xfId="0" applyFont="1" applyFill="1" applyBorder="1"/>
    <xf numFmtId="0" fontId="5" fillId="7" borderId="18" xfId="0" applyFont="1" applyFill="1" applyBorder="1"/>
    <xf numFmtId="0" fontId="0" fillId="7" borderId="19" xfId="0" applyFill="1" applyBorder="1"/>
    <xf numFmtId="0" fontId="0" fillId="7" borderId="20" xfId="0" applyFill="1" applyBorder="1"/>
    <xf numFmtId="0" fontId="6" fillId="7" borderId="1" xfId="0" applyFont="1" applyFill="1" applyBorder="1"/>
    <xf numFmtId="0" fontId="0" fillId="7" borderId="2" xfId="0" applyFill="1" applyBorder="1"/>
    <xf numFmtId="0" fontId="0" fillId="7" borderId="3" xfId="0" applyFill="1" applyBorder="1"/>
    <xf numFmtId="0" fontId="6" fillId="7" borderId="2" xfId="0" applyFont="1" applyFill="1" applyBorder="1"/>
    <xf numFmtId="0" fontId="0" fillId="7" borderId="4" xfId="0" applyFill="1" applyBorder="1"/>
    <xf numFmtId="0" fontId="0" fillId="7" borderId="5" xfId="0" applyFill="1" applyBorder="1"/>
    <xf numFmtId="0" fontId="0" fillId="7" borderId="6" xfId="0" applyFill="1" applyBorder="1"/>
    <xf numFmtId="0" fontId="6" fillId="7" borderId="1" xfId="0" applyFont="1" applyFill="1" applyBorder="1" applyAlignment="1">
      <alignment vertical="top"/>
    </xf>
    <xf numFmtId="0" fontId="0" fillId="7" borderId="13" xfId="0" applyFill="1" applyBorder="1"/>
    <xf numFmtId="0" fontId="0" fillId="7" borderId="14" xfId="0" applyFill="1" applyBorder="1"/>
    <xf numFmtId="0" fontId="5" fillId="7" borderId="1" xfId="0" applyFont="1" applyFill="1" applyBorder="1"/>
    <xf numFmtId="0" fontId="5" fillId="7" borderId="2" xfId="0" applyFont="1" applyFill="1" applyBorder="1"/>
    <xf numFmtId="0" fontId="5" fillId="7" borderId="7" xfId="0" applyFont="1" applyFill="1" applyBorder="1"/>
    <xf numFmtId="0" fontId="5" fillId="7" borderId="8" xfId="0" applyFont="1" applyFill="1" applyBorder="1"/>
    <xf numFmtId="0" fontId="0" fillId="7" borderId="9" xfId="0" applyFill="1" applyBorder="1"/>
    <xf numFmtId="0" fontId="5" fillId="7" borderId="4" xfId="0" applyFont="1" applyFill="1" applyBorder="1"/>
    <xf numFmtId="0" fontId="5" fillId="7" borderId="5" xfId="0" applyFont="1" applyFill="1" applyBorder="1"/>
    <xf numFmtId="0" fontId="4" fillId="7" borderId="9" xfId="0" applyFont="1" applyFill="1" applyBorder="1"/>
    <xf numFmtId="0" fontId="7" fillId="0" borderId="0" xfId="0" applyFont="1" applyAlignment="1"/>
    <xf numFmtId="0" fontId="24" fillId="7" borderId="2" xfId="0" applyFont="1" applyFill="1" applyBorder="1"/>
    <xf numFmtId="0" fontId="10" fillId="0" borderId="7" xfId="0" applyFont="1" applyBorder="1"/>
    <xf numFmtId="0" fontId="10" fillId="0" borderId="8" xfId="0" applyFont="1" applyBorder="1"/>
    <xf numFmtId="0" fontId="10" fillId="0" borderId="9" xfId="0" applyFont="1" applyBorder="1"/>
    <xf numFmtId="164" fontId="9" fillId="0" borderId="8" xfId="0" applyNumberFormat="1" applyFont="1" applyBorder="1"/>
    <xf numFmtId="164" fontId="9" fillId="0" borderId="9" xfId="0" applyNumberFormat="1" applyFont="1" applyBorder="1"/>
    <xf numFmtId="164" fontId="9" fillId="0" borderId="19" xfId="0" applyNumberFormat="1" applyFont="1" applyBorder="1" applyAlignment="1">
      <alignment horizontal="left"/>
    </xf>
    <xf numFmtId="2" fontId="15" fillId="0" borderId="7" xfId="0" applyNumberFormat="1" applyFont="1" applyBorder="1" applyAlignment="1">
      <alignment horizontal="right"/>
    </xf>
    <xf numFmtId="2" fontId="15" fillId="0" borderId="9" xfId="0" applyNumberFormat="1" applyFont="1" applyBorder="1" applyAlignment="1">
      <alignment horizontal="right"/>
    </xf>
    <xf numFmtId="2" fontId="9" fillId="0" borderId="7" xfId="0" applyNumberFormat="1" applyFont="1" applyBorder="1"/>
    <xf numFmtId="2" fontId="9" fillId="0" borderId="9" xfId="0" applyNumberFormat="1" applyFont="1" applyBorder="1"/>
    <xf numFmtId="2" fontId="9" fillId="0" borderId="8" xfId="0" applyNumberFormat="1" applyFont="1" applyBorder="1"/>
    <xf numFmtId="0" fontId="15" fillId="0" borderId="7" xfId="0" applyFont="1" applyBorder="1"/>
    <xf numFmtId="0" fontId="15" fillId="0" borderId="8" xfId="0" applyFont="1" applyBorder="1"/>
    <xf numFmtId="0" fontId="15" fillId="0" borderId="9" xfId="0" applyFont="1" applyBorder="1"/>
    <xf numFmtId="0" fontId="5" fillId="7" borderId="7" xfId="0" applyFont="1" applyFill="1" applyBorder="1"/>
    <xf numFmtId="0" fontId="5" fillId="7" borderId="8" xfId="0" applyFont="1" applyFill="1" applyBorder="1"/>
    <xf numFmtId="0" fontId="5" fillId="7" borderId="9" xfId="0" applyFont="1" applyFill="1" applyBorder="1"/>
    <xf numFmtId="2" fontId="5" fillId="0" borderId="7" xfId="0" applyNumberFormat="1" applyFont="1" applyBorder="1" applyAlignment="1">
      <alignment horizontal="right"/>
    </xf>
    <xf numFmtId="2" fontId="5" fillId="0" borderId="9" xfId="0" applyNumberFormat="1" applyFont="1" applyBorder="1" applyAlignment="1">
      <alignment horizontal="right"/>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6" fillId="0" borderId="7" xfId="0" applyFont="1" applyBorder="1"/>
    <xf numFmtId="0" fontId="16" fillId="0" borderId="8" xfId="0" applyFont="1" applyBorder="1"/>
    <xf numFmtId="0" fontId="16" fillId="0" borderId="9" xfId="0" applyFont="1" applyBorder="1"/>
    <xf numFmtId="0" fontId="5" fillId="0" borderId="7" xfId="0" applyFont="1" applyBorder="1"/>
    <xf numFmtId="0" fontId="5" fillId="0" borderId="8" xfId="0" applyFont="1" applyBorder="1"/>
    <xf numFmtId="0" fontId="5" fillId="0" borderId="9" xfId="0" applyFont="1" applyBorder="1"/>
    <xf numFmtId="0" fontId="17" fillId="0" borderId="7" xfId="0" applyFont="1" applyBorder="1"/>
    <xf numFmtId="0" fontId="17" fillId="0" borderId="8" xfId="0" applyFont="1" applyBorder="1"/>
    <xf numFmtId="0" fontId="17" fillId="0" borderId="9" xfId="0" applyFont="1" applyBorder="1"/>
    <xf numFmtId="0" fontId="17" fillId="0" borderId="4" xfId="0" applyFont="1" applyBorder="1"/>
    <xf numFmtId="0" fontId="17" fillId="0" borderId="5" xfId="0" applyFont="1" applyBorder="1"/>
    <xf numFmtId="0" fontId="17" fillId="0" borderId="6" xfId="0" applyFont="1" applyBorder="1"/>
    <xf numFmtId="0" fontId="17" fillId="0" borderId="4" xfId="0" applyFont="1" applyBorder="1" applyAlignment="1">
      <alignment vertical="top"/>
    </xf>
    <xf numFmtId="0" fontId="17" fillId="0" borderId="5" xfId="0" applyFont="1" applyBorder="1" applyAlignment="1">
      <alignment vertical="top"/>
    </xf>
    <xf numFmtId="0" fontId="17" fillId="0" borderId="6" xfId="0" applyFont="1" applyBorder="1" applyAlignment="1">
      <alignment vertical="top"/>
    </xf>
    <xf numFmtId="2" fontId="16" fillId="0" borderId="7" xfId="0" applyNumberFormat="1" applyFont="1" applyBorder="1" applyAlignment="1">
      <alignment horizontal="right"/>
    </xf>
    <xf numFmtId="2" fontId="16" fillId="0" borderId="8" xfId="0" applyNumberFormat="1" applyFont="1" applyBorder="1" applyAlignment="1">
      <alignment horizontal="right"/>
    </xf>
    <xf numFmtId="0" fontId="9" fillId="0" borderId="7" xfId="0" applyFont="1" applyBorder="1" applyAlignment="1">
      <alignment horizontal="right"/>
    </xf>
    <xf numFmtId="0" fontId="9" fillId="0" borderId="9" xfId="0" applyFont="1" applyBorder="1" applyAlignment="1">
      <alignment horizontal="right"/>
    </xf>
    <xf numFmtId="0" fontId="9" fillId="0" borderId="4" xfId="0" applyFont="1" applyBorder="1" applyAlignment="1">
      <alignment horizontal="right"/>
    </xf>
    <xf numFmtId="0" fontId="9" fillId="0" borderId="6" xfId="0" applyFont="1" applyBorder="1" applyAlignment="1">
      <alignment horizontal="right"/>
    </xf>
    <xf numFmtId="164" fontId="9" fillId="0" borderId="7" xfId="0" applyNumberFormat="1" applyFont="1" applyBorder="1"/>
    <xf numFmtId="164" fontId="9" fillId="0" borderId="4" xfId="0" applyNumberFormat="1" applyFont="1" applyBorder="1"/>
    <xf numFmtId="164" fontId="9" fillId="0" borderId="6" xfId="0" applyNumberFormat="1" applyFont="1" applyBorder="1"/>
    <xf numFmtId="0" fontId="5" fillId="7" borderId="4" xfId="0" applyFont="1" applyFill="1" applyBorder="1"/>
    <xf numFmtId="0" fontId="5" fillId="7" borderId="5" xfId="0" applyFont="1" applyFill="1" applyBorder="1"/>
    <xf numFmtId="0" fontId="5" fillId="7" borderId="6" xfId="0" applyFont="1" applyFill="1" applyBorder="1"/>
    <xf numFmtId="0" fontId="15" fillId="0" borderId="1" xfId="0" applyFont="1" applyBorder="1"/>
    <xf numFmtId="0" fontId="15" fillId="0" borderId="2" xfId="0" applyFont="1" applyBorder="1"/>
    <xf numFmtId="0" fontId="15" fillId="0" borderId="3" xfId="0" applyFont="1" applyBorder="1"/>
    <xf numFmtId="0" fontId="17" fillId="0" borderId="7" xfId="0" applyFont="1" applyBorder="1" applyAlignment="1">
      <alignment horizontal="right"/>
    </xf>
    <xf numFmtId="0" fontId="17" fillId="0" borderId="8" xfId="0" applyFont="1" applyBorder="1" applyAlignment="1">
      <alignment horizontal="right"/>
    </xf>
    <xf numFmtId="0" fontId="17" fillId="0" borderId="9" xfId="0" applyFont="1" applyBorder="1" applyAlignment="1">
      <alignment horizontal="right"/>
    </xf>
    <xf numFmtId="49" fontId="17" fillId="0" borderId="4" xfId="0" applyNumberFormat="1" applyFont="1" applyBorder="1" applyAlignment="1">
      <alignment horizontal="left" vertical="top"/>
    </xf>
    <xf numFmtId="49" fontId="17" fillId="0" borderId="5" xfId="0" applyNumberFormat="1" applyFont="1" applyBorder="1" applyAlignment="1">
      <alignment horizontal="left" vertical="top"/>
    </xf>
    <xf numFmtId="49" fontId="17" fillId="0" borderId="0" xfId="0" applyNumberFormat="1" applyFont="1" applyBorder="1" applyAlignment="1">
      <alignment horizontal="left" vertical="top"/>
    </xf>
    <xf numFmtId="49" fontId="17" fillId="0" borderId="6" xfId="0" applyNumberFormat="1" applyFont="1" applyBorder="1" applyAlignment="1">
      <alignment horizontal="left" vertical="top"/>
    </xf>
    <xf numFmtId="2" fontId="18" fillId="0" borderId="7" xfId="0" applyNumberFormat="1" applyFont="1" applyBorder="1"/>
    <xf numFmtId="0" fontId="18" fillId="0" borderId="8" xfId="0" applyFont="1" applyBorder="1"/>
    <xf numFmtId="0" fontId="18" fillId="0" borderId="9" xfId="0" applyFont="1" applyBorder="1"/>
    <xf numFmtId="2" fontId="5" fillId="0" borderId="7" xfId="0" applyNumberFormat="1" applyFont="1" applyBorder="1"/>
    <xf numFmtId="2" fontId="5" fillId="0" borderId="9" xfId="0" applyNumberFormat="1" applyFont="1" applyBorder="1"/>
    <xf numFmtId="0" fontId="11" fillId="0" borderId="13" xfId="0" applyFont="1" applyBorder="1"/>
    <xf numFmtId="0" fontId="11" fillId="0" borderId="0" xfId="0" applyFont="1" applyBorder="1"/>
    <xf numFmtId="0" fontId="11" fillId="0" borderId="14" xfId="0" applyFont="1" applyBorder="1"/>
    <xf numFmtId="0" fontId="19" fillId="0" borderId="0" xfId="0" applyFont="1" applyAlignment="1">
      <alignment horizontal="right"/>
    </xf>
    <xf numFmtId="0" fontId="12" fillId="0" borderId="0" xfId="0" applyFont="1"/>
  </cellXfs>
  <cellStyles count="3">
    <cellStyle name="Beräkning" xfId="2" builtinId="22"/>
    <cellStyle name="Hyperlänk" xfId="1" builtinId="8"/>
    <cellStyle name="Normal" xfId="0" builtinId="0"/>
  </cellStyles>
  <dxfs count="0"/>
  <tableStyles count="0" defaultTableStyle="TableStyleMedium2" defaultPivotStyle="PivotStyleLight16"/>
  <colors>
    <mruColors>
      <color rgb="FFDCE8F4"/>
      <color rgb="FFF0F0F0"/>
      <color rgb="FFEBE5FF"/>
      <color rgb="FFD2C3FF"/>
      <color rgb="FFFFEBFF"/>
      <color rgb="FFFFE1FF"/>
      <color rgb="FF4B2D78"/>
      <color rgb="FFDCD1FF"/>
      <color rgb="FFFFFA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197;rsr&#228;kning!A1"/><Relationship Id="rId1" Type="http://schemas.openxmlformats.org/officeDocument/2006/relationships/hyperlink" Target="https://minasidor.trollhattan.se/oversikt/getflowform/1467/807"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28575</xdr:rowOff>
    </xdr:from>
    <xdr:to>
      <xdr:col>8</xdr:col>
      <xdr:colOff>628649</xdr:colOff>
      <xdr:row>34</xdr:row>
      <xdr:rowOff>0</xdr:rowOff>
    </xdr:to>
    <xdr:sp macro="" textlink="">
      <xdr:nvSpPr>
        <xdr:cNvPr id="2" name="textruta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524" y="28575"/>
          <a:ext cx="5724525" cy="609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0">
              <a:latin typeface="Barlow" panose="00000500000000000000" pitchFamily="50" charset="0"/>
            </a:rPr>
            <a:t>Instruktioner</a:t>
          </a:r>
        </a:p>
        <a:p>
          <a:endParaRPr lang="sv-SE" sz="1200">
            <a:latin typeface="Barlow" panose="00000500000000000000" pitchFamily="50" charset="0"/>
          </a:endParaRPr>
        </a:p>
        <a:p>
          <a:r>
            <a:rPr lang="sv-SE" sz="1200">
              <a:latin typeface="Barlow" panose="00000500000000000000" pitchFamily="50" charset="0"/>
            </a:rPr>
            <a:t>Denna</a:t>
          </a:r>
          <a:r>
            <a:rPr lang="sv-SE" sz="1200" baseline="0">
              <a:latin typeface="Barlow" panose="00000500000000000000" pitchFamily="50" charset="0"/>
            </a:rPr>
            <a:t> årsräkning och tillhörande kassablad är utformad för att automatisera mycket av ställföreträdarens arbete med </a:t>
          </a:r>
          <a:r>
            <a:rPr lang="sv-SE" sz="1200" baseline="0">
              <a:solidFill>
                <a:sysClr val="windowText" lastClr="000000"/>
              </a:solidFill>
              <a:latin typeface="Barlow" panose="00000500000000000000" pitchFamily="50" charset="0"/>
            </a:rPr>
            <a:t>redovisningen. Det är viktigt att du noga läser instruktionerna här och i foldern som heter "Information till ställföreträdare, Så redovisar du ditt uppdrag". </a:t>
          </a:r>
          <a:r>
            <a:rPr lang="sv-SE" sz="1200" baseline="0">
              <a:solidFill>
                <a:srgbClr val="7030A0"/>
              </a:solidFill>
              <a:latin typeface="Barlow" panose="00000500000000000000" pitchFamily="50" charset="0"/>
            </a:rPr>
            <a:t>Klicka här för att ladda ner. </a:t>
          </a:r>
        </a:p>
        <a:p>
          <a:endParaRPr lang="sv-SE" sz="1200" baseline="0">
            <a:latin typeface="Barlow" panose="00000500000000000000" pitchFamily="50" charset="0"/>
          </a:endParaRPr>
        </a:p>
        <a:p>
          <a:r>
            <a:rPr lang="sv-SE" sz="1400" baseline="0">
              <a:latin typeface="Barlow" panose="00000500000000000000" pitchFamily="50" charset="0"/>
            </a:rPr>
            <a:t>Kassabok</a:t>
          </a:r>
        </a:p>
        <a:p>
          <a:r>
            <a:rPr lang="sv-SE" sz="1200" baseline="0">
              <a:latin typeface="Barlow" panose="00000500000000000000" pitchFamily="50" charset="0"/>
            </a:rPr>
            <a:t>Kassaboken har en central funktion i denna räkning och vi ser gärna att du fyller i den löpande, helst varje månad. Utgå från kontoutdragen. </a:t>
          </a:r>
        </a:p>
        <a:p>
          <a:r>
            <a:rPr lang="sv-SE" sz="1200" baseline="0">
              <a:latin typeface="Barlow" panose="00000500000000000000" pitchFamily="50" charset="0"/>
            </a:rPr>
            <a:t>Summorna i kassaboken, summeras och flyttas automatiskt till årsräkningen. Om du använder denna räkning på rätt sätt ska du inte behöva räkna ut något själv. Men kontrollräkna gära så att du är säker på att allt stämmer. </a:t>
          </a:r>
        </a:p>
        <a:p>
          <a:r>
            <a:rPr lang="sv-SE" sz="1200" baseline="0">
              <a:latin typeface="Barlow" panose="00000500000000000000" pitchFamily="50" charset="0"/>
            </a:rPr>
            <a:t>Kassaboken behöver inte skrivas ut. </a:t>
          </a:r>
        </a:p>
        <a:p>
          <a:endParaRPr lang="sv-SE" sz="1200" baseline="0">
            <a:latin typeface="Barlow" panose="00000500000000000000" pitchFamily="50" charset="0"/>
          </a:endParaRPr>
        </a:p>
        <a:p>
          <a:r>
            <a:rPr lang="sv-SE" sz="1400" baseline="0">
              <a:latin typeface="Barlow" panose="00000500000000000000" pitchFamily="50" charset="0"/>
            </a:rPr>
            <a:t>Årsräkning</a:t>
          </a:r>
        </a:p>
        <a:p>
          <a:r>
            <a:rPr lang="sv-SE" sz="1200" baseline="0">
              <a:latin typeface="Barlow" panose="00000500000000000000" pitchFamily="50" charset="0"/>
            </a:rPr>
            <a:t>Den enda del av den här excel filen som ska lämnas in är årsräkningen. Den ska skrivas ut och undertecknas med bläck. </a:t>
          </a:r>
        </a:p>
        <a:p>
          <a:r>
            <a:rPr lang="sv-SE" sz="1200" baseline="0">
              <a:latin typeface="Barlow" panose="00000500000000000000" pitchFamily="50" charset="0"/>
            </a:rPr>
            <a:t>Du kan använda kassaboken för att fylla i årsräkningen. Du kan även fylla i den själv. </a:t>
          </a:r>
        </a:p>
        <a:p>
          <a:endParaRPr lang="sv-SE" sz="1200" baseline="0">
            <a:latin typeface="Barlow" panose="00000500000000000000" pitchFamily="50" charset="0"/>
          </a:endParaRPr>
        </a:p>
        <a:p>
          <a:r>
            <a:rPr lang="sv-SE" sz="1400" baseline="0">
              <a:latin typeface="Barlow" panose="00000500000000000000" pitchFamily="50" charset="0"/>
            </a:rPr>
            <a:t>Utskrift</a:t>
          </a:r>
        </a:p>
        <a:p>
          <a:r>
            <a:rPr lang="sv-SE" sz="1200" baseline="0">
              <a:latin typeface="Barlow" panose="00000500000000000000" pitchFamily="50" charset="0"/>
            </a:rPr>
            <a:t>När räkningen är redo att skrivas ut så göra det med standardinställningen, dvs ingen skalning och med normala marginaler. Kassaboken skrivs ut i liggande format, detta är förinställt. </a:t>
          </a:r>
        </a:p>
        <a:p>
          <a:endParaRPr lang="sv-SE" sz="1200" baseline="0">
            <a:latin typeface="Barlow" panose="00000500000000000000" pitchFamily="50" charset="0"/>
          </a:endParaRPr>
        </a:p>
        <a:p>
          <a:r>
            <a:rPr lang="sv-SE" sz="1400" baseline="0">
              <a:latin typeface="Barlow" panose="00000500000000000000" pitchFamily="50" charset="0"/>
            </a:rPr>
            <a:t>Navigering</a:t>
          </a:r>
        </a:p>
        <a:p>
          <a:r>
            <a:rPr lang="sv-SE" sz="1200" baseline="0">
              <a:latin typeface="Barlow" panose="00000500000000000000" pitchFamily="50" charset="0"/>
            </a:rPr>
            <a:t>I nederkant kan du navigera mellan dokumentets olika blad.</a:t>
          </a:r>
        </a:p>
      </xdr:txBody>
    </xdr:sp>
    <xdr:clientData/>
  </xdr:twoCellAnchor>
  <xdr:twoCellAnchor>
    <xdr:from>
      <xdr:col>2</xdr:col>
      <xdr:colOff>581024</xdr:colOff>
      <xdr:row>52</xdr:row>
      <xdr:rowOff>76200</xdr:rowOff>
    </xdr:from>
    <xdr:to>
      <xdr:col>8</xdr:col>
      <xdr:colOff>542925</xdr:colOff>
      <xdr:row>54</xdr:row>
      <xdr:rowOff>66675</xdr:rowOff>
    </xdr:to>
    <xdr:sp macro="" textlink="">
      <xdr:nvSpPr>
        <xdr:cNvPr id="5" name="textruta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857374" y="9115425"/>
          <a:ext cx="3790951"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a:latin typeface="Barlow" panose="00000500000000000000" pitchFamily="50" charset="0"/>
            </a:rPr>
            <a:t>Klicka här för att komma till årsräkningen</a:t>
          </a:r>
        </a:p>
      </xdr:txBody>
    </xdr:sp>
    <xdr:clientData/>
  </xdr:twoCellAnchor>
  <xdr:twoCellAnchor>
    <xdr:from>
      <xdr:col>2</xdr:col>
      <xdr:colOff>228599</xdr:colOff>
      <xdr:row>47</xdr:row>
      <xdr:rowOff>47623</xdr:rowOff>
    </xdr:from>
    <xdr:to>
      <xdr:col>2</xdr:col>
      <xdr:colOff>581025</xdr:colOff>
      <xdr:row>54</xdr:row>
      <xdr:rowOff>47623</xdr:rowOff>
    </xdr:to>
    <xdr:sp macro="" textlink="">
      <xdr:nvSpPr>
        <xdr:cNvPr id="7" name="Pil: uppåt 6">
          <a:extLst>
            <a:ext uri="{FF2B5EF4-FFF2-40B4-BE49-F238E27FC236}">
              <a16:creationId xmlns:a16="http://schemas.microsoft.com/office/drawing/2014/main" id="{00000000-0008-0000-0000-000007000000}"/>
            </a:ext>
          </a:extLst>
        </xdr:cNvPr>
        <xdr:cNvSpPr/>
      </xdr:nvSpPr>
      <xdr:spPr bwMode="auto">
        <a:xfrm rot="10800000">
          <a:off x="1504949" y="8277223"/>
          <a:ext cx="352426" cy="1133475"/>
        </a:xfrm>
        <a:prstGeom prst="upArrow">
          <a:avLst>
            <a:gd name="adj1" fmla="val 50000"/>
            <a:gd name="adj2" fmla="val 82432"/>
          </a:avLst>
        </a:prstGeom>
        <a:solidFill>
          <a:srgbClr val="D2C3FF"/>
        </a:solidFill>
        <a:ln w="9525" cap="flat" cmpd="sng" algn="ctr">
          <a:solidFill>
            <a:srgbClr val="D2C3FF"/>
          </a:solidFill>
          <a:prstDash val="solid"/>
          <a:round/>
          <a:headEnd type="none" w="med" len="med"/>
          <a:tailEnd type="none" w="med" len="med"/>
        </a:ln>
        <a:effectLst/>
      </xdr:spPr>
      <xdr:txBody>
        <a:bodyPr vertOverflow="clip" wrap="square" lIns="18288" tIns="0" rIns="0" bIns="0" rtlCol="0" anchor="ctr" upright="1"/>
        <a:lstStyle/>
        <a:p>
          <a:pPr algn="l"/>
          <a:endParaRPr lang="sv-SE" sz="1100"/>
        </a:p>
      </xdr:txBody>
    </xdr:sp>
    <xdr:clientData/>
  </xdr:twoCellAnchor>
  <xdr:twoCellAnchor editAs="oneCell">
    <xdr:from>
      <xdr:col>0</xdr:col>
      <xdr:colOff>104775</xdr:colOff>
      <xdr:row>33</xdr:row>
      <xdr:rowOff>57150</xdr:rowOff>
    </xdr:from>
    <xdr:to>
      <xdr:col>8</xdr:col>
      <xdr:colOff>326359</xdr:colOff>
      <xdr:row>35</xdr:row>
      <xdr:rowOff>95202</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04775" y="5734050"/>
          <a:ext cx="5098384" cy="361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952500</xdr:colOff>
      <xdr:row>4</xdr:row>
      <xdr:rowOff>149541</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3286"/>
          <a:ext cx="2354036" cy="829898"/>
        </a:xfrm>
        <a:prstGeom prst="rect">
          <a:avLst/>
        </a:prstGeom>
      </xdr:spPr>
    </xdr:pic>
    <xdr:clientData/>
  </xdr:twoCellAnchor>
  <xdr:twoCellAnchor>
    <xdr:from>
      <xdr:col>4</xdr:col>
      <xdr:colOff>47626</xdr:colOff>
      <xdr:row>36</xdr:row>
      <xdr:rowOff>1</xdr:rowOff>
    </xdr:from>
    <xdr:to>
      <xdr:col>4</xdr:col>
      <xdr:colOff>227626</xdr:colOff>
      <xdr:row>36</xdr:row>
      <xdr:rowOff>180001</xdr:rowOff>
    </xdr:to>
    <xdr:sp macro="" textlink="">
      <xdr:nvSpPr>
        <xdr:cNvPr id="4" name="Rektangel 3">
          <a:extLst>
            <a:ext uri="{FF2B5EF4-FFF2-40B4-BE49-F238E27FC236}">
              <a16:creationId xmlns:a16="http://schemas.microsoft.com/office/drawing/2014/main" id="{00000000-0008-0000-0100-000004000000}"/>
            </a:ext>
          </a:extLst>
        </xdr:cNvPr>
        <xdr:cNvSpPr/>
      </xdr:nvSpPr>
      <xdr:spPr bwMode="auto">
        <a:xfrm>
          <a:off x="3163662" y="6252483"/>
          <a:ext cx="180000" cy="180000"/>
        </a:xfrm>
        <a:prstGeom prst="rect">
          <a:avLst/>
        </a:prstGeom>
        <a:solidFill>
          <a:srgbClr val="DCE8F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sv-SE" sz="1100"/>
        </a:p>
      </xdr:txBody>
    </xdr:sp>
    <xdr:clientData/>
  </xdr:twoCellAnchor>
  <xdr:twoCellAnchor>
    <xdr:from>
      <xdr:col>6</xdr:col>
      <xdr:colOff>40824</xdr:colOff>
      <xdr:row>36</xdr:row>
      <xdr:rowOff>0</xdr:rowOff>
    </xdr:from>
    <xdr:to>
      <xdr:col>6</xdr:col>
      <xdr:colOff>220824</xdr:colOff>
      <xdr:row>36</xdr:row>
      <xdr:rowOff>180000</xdr:rowOff>
    </xdr:to>
    <xdr:sp macro="" textlink="">
      <xdr:nvSpPr>
        <xdr:cNvPr id="5" name="Rektangel 4">
          <a:extLst>
            <a:ext uri="{FF2B5EF4-FFF2-40B4-BE49-F238E27FC236}">
              <a16:creationId xmlns:a16="http://schemas.microsoft.com/office/drawing/2014/main" id="{00000000-0008-0000-0100-000005000000}"/>
            </a:ext>
          </a:extLst>
        </xdr:cNvPr>
        <xdr:cNvSpPr/>
      </xdr:nvSpPr>
      <xdr:spPr bwMode="auto">
        <a:xfrm>
          <a:off x="4272645" y="6252482"/>
          <a:ext cx="180000" cy="180000"/>
        </a:xfrm>
        <a:prstGeom prst="rect">
          <a:avLst/>
        </a:prstGeom>
        <a:solidFill>
          <a:srgbClr val="DCE8F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sv-SE" sz="1100"/>
        </a:p>
      </xdr:txBody>
    </xdr:sp>
    <xdr:clientData/>
  </xdr:twoCellAnchor>
  <xdr:twoCellAnchor>
    <xdr:from>
      <xdr:col>8</xdr:col>
      <xdr:colOff>40824</xdr:colOff>
      <xdr:row>36</xdr:row>
      <xdr:rowOff>0</xdr:rowOff>
    </xdr:from>
    <xdr:to>
      <xdr:col>8</xdr:col>
      <xdr:colOff>220824</xdr:colOff>
      <xdr:row>36</xdr:row>
      <xdr:rowOff>180000</xdr:rowOff>
    </xdr:to>
    <xdr:sp macro="" textlink="">
      <xdr:nvSpPr>
        <xdr:cNvPr id="6" name="Rektangel 5">
          <a:extLst>
            <a:ext uri="{FF2B5EF4-FFF2-40B4-BE49-F238E27FC236}">
              <a16:creationId xmlns:a16="http://schemas.microsoft.com/office/drawing/2014/main" id="{00000000-0008-0000-0100-000006000000}"/>
            </a:ext>
          </a:extLst>
        </xdr:cNvPr>
        <xdr:cNvSpPr/>
      </xdr:nvSpPr>
      <xdr:spPr bwMode="auto">
        <a:xfrm>
          <a:off x="5225145" y="6252482"/>
          <a:ext cx="180000" cy="180000"/>
        </a:xfrm>
        <a:prstGeom prst="rect">
          <a:avLst/>
        </a:prstGeom>
        <a:solidFill>
          <a:srgbClr val="DCE8F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sv-SE" sz="1100"/>
        </a:p>
      </xdr:txBody>
    </xdr:sp>
    <xdr:clientData/>
  </xdr:twoCellAnchor>
  <xdr:oneCellAnchor>
    <xdr:from>
      <xdr:col>0</xdr:col>
      <xdr:colOff>74840</xdr:colOff>
      <xdr:row>47</xdr:row>
      <xdr:rowOff>197303</xdr:rowOff>
    </xdr:from>
    <xdr:ext cx="5953126" cy="585107"/>
    <xdr:sp macro="" textlink="">
      <xdr:nvSpPr>
        <xdr:cNvPr id="7" name="textruta 6">
          <a:extLst>
            <a:ext uri="{FF2B5EF4-FFF2-40B4-BE49-F238E27FC236}">
              <a16:creationId xmlns:a16="http://schemas.microsoft.com/office/drawing/2014/main" id="{00000000-0008-0000-0100-000007000000}"/>
            </a:ext>
          </a:extLst>
        </xdr:cNvPr>
        <xdr:cNvSpPr txBox="1"/>
      </xdr:nvSpPr>
      <xdr:spPr>
        <a:xfrm>
          <a:off x="74840" y="8470446"/>
          <a:ext cx="5953126" cy="585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sv-SE" sz="1000">
              <a:solidFill>
                <a:schemeClr val="tx1"/>
              </a:solidFill>
              <a:effectLst/>
              <a:latin typeface="Barlow" panose="00000500000000000000" pitchFamily="50" charset="0"/>
              <a:ea typeface="+mn-ea"/>
              <a:cs typeface="+mn-cs"/>
            </a:rPr>
            <a:t>Överförmyndarkansliet</a:t>
          </a:r>
        </a:p>
        <a:p>
          <a:pPr algn="ctr"/>
          <a:r>
            <a:rPr lang="sv-SE" sz="1000">
              <a:solidFill>
                <a:schemeClr val="tx1"/>
              </a:solidFill>
              <a:effectLst/>
              <a:latin typeface="Barlow" panose="00000500000000000000" pitchFamily="50" charset="0"/>
              <a:ea typeface="+mn-ea"/>
              <a:cs typeface="+mn-cs"/>
            </a:rPr>
            <a:t>Gärdhemsvägen 9 </a:t>
          </a:r>
          <a:r>
            <a:rPr lang="sv-SE" sz="1000">
              <a:solidFill>
                <a:schemeClr val="tx1"/>
              </a:solidFill>
              <a:effectLst/>
              <a:latin typeface="Barlow" panose="00000500000000000000" pitchFamily="50" charset="0"/>
              <a:ea typeface="+mn-ea"/>
              <a:cs typeface="+mn-cs"/>
              <a:sym typeface="Symbol" panose="05050102010706020507" pitchFamily="18" charset="2"/>
            </a:rPr>
            <a:t></a:t>
          </a:r>
          <a:r>
            <a:rPr lang="sv-SE" sz="1000">
              <a:solidFill>
                <a:schemeClr val="tx1"/>
              </a:solidFill>
              <a:effectLst/>
              <a:latin typeface="Barlow" panose="00000500000000000000" pitchFamily="50" charset="0"/>
              <a:ea typeface="+mn-ea"/>
              <a:cs typeface="+mn-cs"/>
            </a:rPr>
            <a:t> 461 83 Trollhättan </a:t>
          </a:r>
          <a:r>
            <a:rPr lang="sv-SE" sz="1000">
              <a:solidFill>
                <a:schemeClr val="tx1"/>
              </a:solidFill>
              <a:effectLst/>
              <a:latin typeface="Barlow" panose="00000500000000000000" pitchFamily="50" charset="0"/>
              <a:ea typeface="+mn-ea"/>
              <a:cs typeface="+mn-cs"/>
              <a:sym typeface="Symbol" panose="05050102010706020507" pitchFamily="18" charset="2"/>
            </a:rPr>
            <a:t></a:t>
          </a:r>
          <a:r>
            <a:rPr lang="sv-SE" sz="1000">
              <a:solidFill>
                <a:schemeClr val="tx1"/>
              </a:solidFill>
              <a:effectLst/>
              <a:latin typeface="Barlow" panose="00000500000000000000" pitchFamily="50" charset="0"/>
              <a:ea typeface="+mn-ea"/>
              <a:cs typeface="+mn-cs"/>
            </a:rPr>
            <a:t> Telefon 0520-49 70 14 </a:t>
          </a:r>
          <a:r>
            <a:rPr lang="sv-SE" sz="1000">
              <a:solidFill>
                <a:schemeClr val="tx1"/>
              </a:solidFill>
              <a:effectLst/>
              <a:latin typeface="Barlow" panose="00000500000000000000" pitchFamily="50" charset="0"/>
              <a:ea typeface="+mn-ea"/>
              <a:cs typeface="+mn-cs"/>
              <a:sym typeface="Symbol" panose="05050102010706020507" pitchFamily="18" charset="2"/>
            </a:rPr>
            <a:t></a:t>
          </a:r>
          <a:r>
            <a:rPr lang="sv-SE" sz="1000">
              <a:solidFill>
                <a:schemeClr val="tx1"/>
              </a:solidFill>
              <a:effectLst/>
              <a:latin typeface="Barlow" panose="00000500000000000000" pitchFamily="50" charset="0"/>
              <a:ea typeface="+mn-ea"/>
              <a:cs typeface="+mn-cs"/>
            </a:rPr>
            <a:t> overformyndaren@trollhattan.se</a:t>
          </a:r>
        </a:p>
        <a:p>
          <a:pPr algn="ctr"/>
          <a:r>
            <a:rPr lang="sv-SE" sz="1000" b="1">
              <a:solidFill>
                <a:schemeClr val="tx1"/>
              </a:solidFill>
              <a:effectLst/>
              <a:latin typeface="Barlow" panose="00000500000000000000" pitchFamily="50" charset="0"/>
              <a:ea typeface="+mn-ea"/>
              <a:cs typeface="+mn-cs"/>
            </a:rPr>
            <a:t>Telefontid: Måndag och Onsdag 10:00- 12:00</a:t>
          </a:r>
          <a:endParaRPr lang="sv-SE" sz="1000">
            <a:solidFill>
              <a:schemeClr val="tx1"/>
            </a:solidFill>
            <a:effectLst/>
            <a:latin typeface="Barlow" panose="00000500000000000000" pitchFamily="50" charset="0"/>
            <a:ea typeface="+mn-ea"/>
            <a:cs typeface="+mn-cs"/>
          </a:endParaRPr>
        </a:p>
      </xdr:txBody>
    </xdr:sp>
    <xdr:clientData/>
  </xdr:oneCellAnchor>
  <mc:AlternateContent xmlns:mc="http://schemas.openxmlformats.org/markup-compatibility/2006">
    <mc:Choice xmlns:a14="http://schemas.microsoft.com/office/drawing/2010/main" Requires="a14">
      <xdr:twoCellAnchor>
        <xdr:from>
          <xdr:col>4</xdr:col>
          <xdr:colOff>0</xdr:colOff>
          <xdr:row>56</xdr:row>
          <xdr:rowOff>19050</xdr:rowOff>
        </xdr:from>
        <xdr:to>
          <xdr:col>4</xdr:col>
          <xdr:colOff>209550</xdr:colOff>
          <xdr:row>56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57</xdr:row>
          <xdr:rowOff>19050</xdr:rowOff>
        </xdr:from>
        <xdr:to>
          <xdr:col>4</xdr:col>
          <xdr:colOff>209550</xdr:colOff>
          <xdr:row>57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58</xdr:row>
          <xdr:rowOff>28575</xdr:rowOff>
        </xdr:from>
        <xdr:to>
          <xdr:col>4</xdr:col>
          <xdr:colOff>209550</xdr:colOff>
          <xdr:row>58</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59</xdr:row>
          <xdr:rowOff>19050</xdr:rowOff>
        </xdr:from>
        <xdr:to>
          <xdr:col>4</xdr:col>
          <xdr:colOff>209550</xdr:colOff>
          <xdr:row>59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60</xdr:row>
          <xdr:rowOff>19050</xdr:rowOff>
        </xdr:from>
        <xdr:to>
          <xdr:col>4</xdr:col>
          <xdr:colOff>209550</xdr:colOff>
          <xdr:row>60</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61</xdr:row>
          <xdr:rowOff>19050</xdr:rowOff>
        </xdr:from>
        <xdr:to>
          <xdr:col>4</xdr:col>
          <xdr:colOff>209550</xdr:colOff>
          <xdr:row>61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62</xdr:row>
          <xdr:rowOff>28575</xdr:rowOff>
        </xdr:from>
        <xdr:to>
          <xdr:col>4</xdr:col>
          <xdr:colOff>209550</xdr:colOff>
          <xdr:row>62</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68</xdr:row>
          <xdr:rowOff>28575</xdr:rowOff>
        </xdr:from>
        <xdr:to>
          <xdr:col>4</xdr:col>
          <xdr:colOff>209550</xdr:colOff>
          <xdr:row>68</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69</xdr:row>
          <xdr:rowOff>28575</xdr:rowOff>
        </xdr:from>
        <xdr:to>
          <xdr:col>4</xdr:col>
          <xdr:colOff>209550</xdr:colOff>
          <xdr:row>69</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71</xdr:row>
          <xdr:rowOff>19050</xdr:rowOff>
        </xdr:from>
        <xdr:to>
          <xdr:col>4</xdr:col>
          <xdr:colOff>209550</xdr:colOff>
          <xdr:row>71</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72</xdr:row>
          <xdr:rowOff>19050</xdr:rowOff>
        </xdr:from>
        <xdr:to>
          <xdr:col>4</xdr:col>
          <xdr:colOff>209550</xdr:colOff>
          <xdr:row>72</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73</xdr:row>
          <xdr:rowOff>19050</xdr:rowOff>
        </xdr:from>
        <xdr:to>
          <xdr:col>4</xdr:col>
          <xdr:colOff>209550</xdr:colOff>
          <xdr:row>73</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117</xdr:row>
          <xdr:rowOff>19050</xdr:rowOff>
        </xdr:from>
        <xdr:to>
          <xdr:col>4</xdr:col>
          <xdr:colOff>219075</xdr:colOff>
          <xdr:row>117</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118</xdr:row>
          <xdr:rowOff>19050</xdr:rowOff>
        </xdr:from>
        <xdr:to>
          <xdr:col>4</xdr:col>
          <xdr:colOff>209550</xdr:colOff>
          <xdr:row>118</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119</xdr:row>
          <xdr:rowOff>19050</xdr:rowOff>
        </xdr:from>
        <xdr:to>
          <xdr:col>4</xdr:col>
          <xdr:colOff>209550</xdr:colOff>
          <xdr:row>119</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120</xdr:row>
          <xdr:rowOff>19050</xdr:rowOff>
        </xdr:from>
        <xdr:to>
          <xdr:col>4</xdr:col>
          <xdr:colOff>209550</xdr:colOff>
          <xdr:row>120</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121</xdr:row>
          <xdr:rowOff>28575</xdr:rowOff>
        </xdr:from>
        <xdr:to>
          <xdr:col>4</xdr:col>
          <xdr:colOff>209550</xdr:colOff>
          <xdr:row>121</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122</xdr:row>
          <xdr:rowOff>28575</xdr:rowOff>
        </xdr:from>
        <xdr:to>
          <xdr:col>4</xdr:col>
          <xdr:colOff>209550</xdr:colOff>
          <xdr:row>122</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128</xdr:row>
          <xdr:rowOff>28575</xdr:rowOff>
        </xdr:from>
        <xdr:to>
          <xdr:col>4</xdr:col>
          <xdr:colOff>209550</xdr:colOff>
          <xdr:row>128</xdr:row>
          <xdr:rowOff>238125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129</xdr:row>
          <xdr:rowOff>28575</xdr:rowOff>
        </xdr:from>
        <xdr:to>
          <xdr:col>4</xdr:col>
          <xdr:colOff>209550</xdr:colOff>
          <xdr:row>129</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130</xdr:row>
          <xdr:rowOff>28575</xdr:rowOff>
        </xdr:from>
        <xdr:to>
          <xdr:col>4</xdr:col>
          <xdr:colOff>209550</xdr:colOff>
          <xdr:row>130</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131</xdr:row>
          <xdr:rowOff>19050</xdr:rowOff>
        </xdr:from>
        <xdr:to>
          <xdr:col>4</xdr:col>
          <xdr:colOff>209550</xdr:colOff>
          <xdr:row>131</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132</xdr:row>
          <xdr:rowOff>9525</xdr:rowOff>
        </xdr:from>
        <xdr:to>
          <xdr:col>4</xdr:col>
          <xdr:colOff>209550</xdr:colOff>
          <xdr:row>132</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13607</xdr:colOff>
      <xdr:row>162</xdr:row>
      <xdr:rowOff>27213</xdr:rowOff>
    </xdr:from>
    <xdr:ext cx="6055179" cy="4163787"/>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13607" y="33405534"/>
          <a:ext cx="6055179" cy="4163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solidFill>
              <a:srgbClr val="4B2D78"/>
            </a:solidFill>
          </a:endParaRPr>
        </a:p>
      </xdr:txBody>
    </xdr:sp>
    <xdr:clientData/>
  </xdr:oneCellAnchor>
  <mc:AlternateContent xmlns:mc="http://schemas.openxmlformats.org/markup-compatibility/2006">
    <mc:Choice xmlns:a14="http://schemas.microsoft.com/office/drawing/2010/main" Requires="a14">
      <xdr:twoCellAnchor>
        <xdr:from>
          <xdr:col>2</xdr:col>
          <xdr:colOff>1019175</xdr:colOff>
          <xdr:row>0</xdr:row>
          <xdr:rowOff>161925</xdr:rowOff>
        </xdr:from>
        <xdr:to>
          <xdr:col>3</xdr:col>
          <xdr:colOff>209550</xdr:colOff>
          <xdr:row>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1019175</xdr:colOff>
          <xdr:row>2</xdr:row>
          <xdr:rowOff>38100</xdr:rowOff>
        </xdr:from>
        <xdr:to>
          <xdr:col>3</xdr:col>
          <xdr:colOff>209550</xdr:colOff>
          <xdr:row>2</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70</xdr:row>
          <xdr:rowOff>28575</xdr:rowOff>
        </xdr:from>
        <xdr:to>
          <xdr:col>4</xdr:col>
          <xdr:colOff>209550</xdr:colOff>
          <xdr:row>70</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20B5-A246-4501-AC19-BB6770469A86}">
  <dimension ref="A1:J34"/>
  <sheetViews>
    <sheetView showGridLines="0" tabSelected="1" showWhiteSpace="0" view="pageLayout" zoomScaleNormal="100" workbookViewId="0">
      <selection activeCell="J2" sqref="J2"/>
    </sheetView>
  </sheetViews>
  <sheetFormatPr defaultRowHeight="12.75" x14ac:dyDescent="0.2"/>
  <sheetData>
    <row r="1" spans="1:10" ht="13.5" x14ac:dyDescent="0.25">
      <c r="A1" s="10"/>
      <c r="B1" s="10"/>
      <c r="C1" s="10"/>
      <c r="D1" s="10"/>
      <c r="E1" s="10"/>
      <c r="F1" s="10"/>
      <c r="G1" s="10"/>
      <c r="H1" s="10"/>
      <c r="I1" s="10"/>
    </row>
    <row r="2" spans="1:10" ht="13.5" x14ac:dyDescent="0.25">
      <c r="A2" s="10"/>
      <c r="B2" s="10"/>
      <c r="C2" s="10"/>
      <c r="D2" s="10"/>
      <c r="E2" s="10"/>
      <c r="F2" s="10"/>
      <c r="G2" s="10"/>
      <c r="H2" s="10"/>
      <c r="I2" s="10"/>
    </row>
    <row r="4" spans="1:10" ht="21" x14ac:dyDescent="0.35">
      <c r="A4" s="88"/>
    </row>
    <row r="5" spans="1:10" ht="13.5" x14ac:dyDescent="0.25">
      <c r="A5" s="10"/>
      <c r="B5" s="10"/>
      <c r="C5" s="10"/>
      <c r="D5" s="10"/>
      <c r="E5" s="10"/>
      <c r="F5" s="10"/>
      <c r="G5" s="10"/>
      <c r="H5" s="10"/>
      <c r="I5" s="10"/>
      <c r="J5" s="87"/>
    </row>
    <row r="6" spans="1:10" ht="13.5" x14ac:dyDescent="0.25">
      <c r="A6" s="10"/>
      <c r="B6" s="10"/>
      <c r="C6" s="10"/>
      <c r="D6" s="10"/>
      <c r="E6" s="10"/>
      <c r="F6" s="10"/>
      <c r="G6" s="10"/>
      <c r="H6" s="10"/>
      <c r="I6" s="10"/>
      <c r="J6" s="87"/>
    </row>
    <row r="7" spans="1:10" ht="13.5" x14ac:dyDescent="0.25">
      <c r="A7" s="10"/>
      <c r="B7" s="10"/>
      <c r="C7" s="10"/>
      <c r="D7" s="10"/>
      <c r="E7" s="10"/>
      <c r="F7" s="10"/>
      <c r="G7" s="10"/>
      <c r="H7" s="10"/>
      <c r="I7" s="10"/>
      <c r="J7" s="87"/>
    </row>
    <row r="8" spans="1:10" ht="13.5" x14ac:dyDescent="0.25">
      <c r="A8" s="10"/>
      <c r="B8" s="10"/>
      <c r="C8" s="10"/>
      <c r="D8" s="10"/>
      <c r="E8" s="10"/>
      <c r="F8" s="10"/>
      <c r="G8" s="10"/>
      <c r="H8" s="10"/>
      <c r="I8" s="10"/>
      <c r="J8" s="87"/>
    </row>
    <row r="9" spans="1:10" ht="13.5" x14ac:dyDescent="0.25">
      <c r="A9" s="10"/>
      <c r="B9" s="10"/>
      <c r="C9" s="10"/>
      <c r="D9" s="10"/>
      <c r="E9" s="10"/>
      <c r="F9" s="10"/>
      <c r="G9" s="10"/>
      <c r="H9" s="10"/>
      <c r="I9" s="10"/>
      <c r="J9" s="87"/>
    </row>
    <row r="10" spans="1:10" ht="13.5" x14ac:dyDescent="0.25">
      <c r="A10" s="10"/>
      <c r="B10" s="10"/>
      <c r="C10" s="10"/>
      <c r="D10" s="10"/>
      <c r="E10" s="10"/>
      <c r="F10" s="10"/>
      <c r="G10" s="10"/>
      <c r="H10" s="10"/>
      <c r="I10" s="10"/>
      <c r="J10" s="87"/>
    </row>
    <row r="11" spans="1:10" ht="13.5" x14ac:dyDescent="0.25">
      <c r="A11" s="10"/>
      <c r="B11" s="10"/>
      <c r="C11" s="10"/>
      <c r="D11" s="10"/>
      <c r="E11" s="10"/>
      <c r="F11" s="10"/>
      <c r="G11" s="10"/>
      <c r="H11" s="10"/>
      <c r="I11" s="10"/>
      <c r="J11" s="87"/>
    </row>
    <row r="12" spans="1:10" ht="15" x14ac:dyDescent="0.25">
      <c r="A12" s="29"/>
      <c r="B12" s="29"/>
      <c r="C12" s="29"/>
      <c r="D12" s="29"/>
      <c r="E12" s="29"/>
      <c r="F12" s="29"/>
      <c r="G12" s="29"/>
      <c r="H12" s="29"/>
      <c r="I12" s="29"/>
    </row>
    <row r="13" spans="1:10" ht="21" x14ac:dyDescent="0.35">
      <c r="A13" s="88"/>
    </row>
    <row r="14" spans="1:10" ht="13.5" x14ac:dyDescent="0.25">
      <c r="A14" s="10"/>
      <c r="B14" s="10"/>
      <c r="C14" s="10"/>
      <c r="D14" s="10"/>
      <c r="E14" s="10"/>
      <c r="F14" s="10"/>
      <c r="G14" s="10"/>
      <c r="H14" s="10"/>
      <c r="I14" s="10"/>
    </row>
    <row r="15" spans="1:10" ht="13.5" x14ac:dyDescent="0.25">
      <c r="A15" s="10"/>
      <c r="B15" s="10"/>
      <c r="C15" s="10"/>
      <c r="D15" s="10"/>
      <c r="E15" s="10"/>
      <c r="F15" s="10"/>
      <c r="G15" s="10"/>
      <c r="H15" s="10"/>
      <c r="I15" s="10"/>
    </row>
    <row r="16" spans="1:10" ht="13.5" x14ac:dyDescent="0.25">
      <c r="A16" s="10"/>
      <c r="B16" s="10"/>
      <c r="C16" s="10"/>
      <c r="D16" s="10"/>
      <c r="E16" s="10"/>
      <c r="F16" s="10"/>
      <c r="G16" s="10"/>
      <c r="H16" s="10"/>
      <c r="I16" s="10"/>
    </row>
    <row r="17" spans="1:9" ht="13.5" x14ac:dyDescent="0.25">
      <c r="A17" s="10"/>
      <c r="B17" s="10"/>
      <c r="C17" s="10"/>
      <c r="D17" s="10"/>
      <c r="E17" s="10"/>
      <c r="F17" s="10"/>
      <c r="G17" s="10"/>
      <c r="H17" s="10"/>
      <c r="I17" s="10"/>
    </row>
    <row r="18" spans="1:9" ht="21" x14ac:dyDescent="0.35">
      <c r="A18" s="88"/>
      <c r="B18" s="10"/>
      <c r="C18" s="10"/>
      <c r="D18" s="10"/>
      <c r="E18" s="10"/>
      <c r="F18" s="10"/>
      <c r="G18" s="10"/>
      <c r="H18" s="10"/>
      <c r="I18" s="10"/>
    </row>
    <row r="19" spans="1:9" ht="13.5" x14ac:dyDescent="0.25">
      <c r="A19" s="89"/>
      <c r="B19" s="10"/>
      <c r="C19" s="10"/>
      <c r="D19" s="10"/>
      <c r="E19" s="10"/>
      <c r="F19" s="10"/>
      <c r="G19" s="10"/>
      <c r="H19" s="10"/>
      <c r="I19" s="10"/>
    </row>
    <row r="20" spans="1:9" ht="13.5" x14ac:dyDescent="0.25">
      <c r="A20" s="10"/>
      <c r="B20" s="10"/>
      <c r="C20" s="10"/>
      <c r="D20" s="10"/>
      <c r="E20" s="10"/>
      <c r="F20" s="10"/>
      <c r="G20" s="10"/>
      <c r="H20" s="10"/>
      <c r="I20" s="10"/>
    </row>
    <row r="21" spans="1:9" ht="13.5" x14ac:dyDescent="0.25">
      <c r="A21" s="10"/>
      <c r="B21" s="10"/>
      <c r="C21" s="10"/>
      <c r="D21" s="10"/>
      <c r="E21" s="10"/>
      <c r="F21" s="10"/>
      <c r="G21" s="10"/>
      <c r="H21" s="10"/>
      <c r="I21" s="10"/>
    </row>
    <row r="22" spans="1:9" ht="13.5" x14ac:dyDescent="0.25">
      <c r="A22" s="10"/>
      <c r="B22" s="10"/>
      <c r="C22" s="10"/>
      <c r="D22" s="10"/>
      <c r="E22" s="10"/>
      <c r="F22" s="10"/>
      <c r="G22" s="10"/>
      <c r="H22" s="10"/>
      <c r="I22" s="10"/>
    </row>
    <row r="23" spans="1:9" ht="13.5" x14ac:dyDescent="0.25">
      <c r="A23" s="10"/>
      <c r="B23" s="10"/>
      <c r="C23" s="10"/>
      <c r="D23" s="10"/>
      <c r="E23" s="10"/>
      <c r="F23" s="10"/>
      <c r="G23" s="10"/>
      <c r="H23" s="10"/>
      <c r="I23" s="10"/>
    </row>
    <row r="24" spans="1:9" ht="13.5" x14ac:dyDescent="0.25">
      <c r="A24" s="10"/>
      <c r="B24" s="10"/>
      <c r="C24" s="10"/>
      <c r="D24" s="10"/>
      <c r="E24" s="10"/>
      <c r="F24" s="10"/>
      <c r="G24" s="10"/>
      <c r="H24" s="10"/>
      <c r="I24" s="10"/>
    </row>
    <row r="25" spans="1:9" ht="13.5" x14ac:dyDescent="0.25">
      <c r="A25" s="10"/>
      <c r="B25" s="10"/>
      <c r="C25" s="10"/>
      <c r="D25" s="10"/>
      <c r="E25" s="10"/>
      <c r="F25" s="10"/>
      <c r="G25" s="10"/>
      <c r="H25" s="10"/>
      <c r="I25" s="10"/>
    </row>
    <row r="26" spans="1:9" ht="13.5" x14ac:dyDescent="0.25">
      <c r="A26" s="10"/>
      <c r="B26" s="10"/>
      <c r="C26" s="10"/>
      <c r="D26" s="10"/>
      <c r="E26" s="10"/>
      <c r="F26" s="10"/>
      <c r="G26" s="10"/>
      <c r="H26" s="10"/>
      <c r="I26" s="10"/>
    </row>
    <row r="27" spans="1:9" ht="13.5" x14ac:dyDescent="0.25">
      <c r="A27" s="10"/>
      <c r="B27" s="10"/>
      <c r="C27" s="10"/>
      <c r="D27" s="10"/>
      <c r="E27" s="10"/>
      <c r="F27" s="10"/>
      <c r="G27" s="10"/>
      <c r="H27" s="10"/>
      <c r="I27" s="10"/>
    </row>
    <row r="28" spans="1:9" ht="13.5" x14ac:dyDescent="0.25">
      <c r="A28" s="10"/>
      <c r="B28" s="10"/>
      <c r="C28" s="10"/>
      <c r="D28" s="10"/>
      <c r="E28" s="10"/>
      <c r="F28" s="10"/>
      <c r="G28" s="10"/>
      <c r="H28" s="10"/>
      <c r="I28" s="10"/>
    </row>
    <row r="29" spans="1:9" ht="13.5" x14ac:dyDescent="0.25">
      <c r="A29" s="10"/>
      <c r="B29" s="10"/>
      <c r="C29" s="10"/>
      <c r="D29" s="10"/>
      <c r="E29" s="10"/>
      <c r="F29" s="10"/>
      <c r="G29" s="10"/>
      <c r="H29" s="10"/>
      <c r="I29" s="10"/>
    </row>
    <row r="30" spans="1:9" ht="13.5" x14ac:dyDescent="0.25">
      <c r="A30" s="10"/>
      <c r="B30" s="10"/>
      <c r="C30" s="10"/>
      <c r="D30" s="10"/>
      <c r="E30" s="10"/>
      <c r="F30" s="10"/>
      <c r="G30" s="10"/>
      <c r="H30" s="10"/>
      <c r="I30" s="10"/>
    </row>
    <row r="31" spans="1:9" ht="13.5" x14ac:dyDescent="0.25">
      <c r="A31" s="10"/>
      <c r="B31" s="10"/>
      <c r="C31" s="10"/>
      <c r="D31" s="10"/>
      <c r="E31" s="10"/>
      <c r="F31" s="10"/>
      <c r="G31" s="10"/>
      <c r="H31" s="10"/>
      <c r="I31" s="10"/>
    </row>
    <row r="32" spans="1:9" ht="13.5" x14ac:dyDescent="0.25">
      <c r="A32" s="10"/>
      <c r="B32" s="10"/>
      <c r="C32" s="10"/>
      <c r="D32" s="10"/>
      <c r="E32" s="10"/>
      <c r="F32" s="10"/>
      <c r="G32" s="10"/>
      <c r="H32" s="10"/>
      <c r="I32" s="10"/>
    </row>
    <row r="33" spans="1:9" ht="13.5" x14ac:dyDescent="0.25">
      <c r="A33" s="10"/>
      <c r="B33" s="10"/>
      <c r="C33" s="10"/>
      <c r="D33" s="10"/>
      <c r="E33" s="10"/>
      <c r="F33" s="10"/>
      <c r="G33" s="10"/>
      <c r="H33" s="10"/>
      <c r="I33" s="10"/>
    </row>
    <row r="34" spans="1:9" ht="13.5" x14ac:dyDescent="0.25">
      <c r="A34" s="10"/>
      <c r="B34" s="10"/>
      <c r="C34" s="10"/>
      <c r="D34" s="10"/>
      <c r="E34" s="10"/>
      <c r="F34" s="10"/>
      <c r="G34" s="10"/>
      <c r="H34" s="10"/>
      <c r="I34" s="10"/>
    </row>
  </sheetData>
  <pageMargins left="0.7" right="0.7" top="0.75" bottom="0.75" header="0.3" footer="0.3"/>
  <pageSetup paperSize="9" orientation="portrait" r:id="rId1"/>
  <headerFooter>
    <oddHeader>&amp;L&amp;"Barlow,Normal"&amp;16Instruktioner</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7"/>
  <sheetViews>
    <sheetView showGridLines="0" view="pageLayout" zoomScale="130" zoomScaleNormal="100" zoomScalePageLayoutView="130" workbookViewId="0">
      <selection activeCell="C6" sqref="C6:E6"/>
    </sheetView>
  </sheetViews>
  <sheetFormatPr defaultRowHeight="12.75" x14ac:dyDescent="0.2"/>
  <cols>
    <col min="1" max="1" width="11.140625" style="2" customWidth="1"/>
    <col min="2" max="2" width="8.85546875" style="2" customWidth="1"/>
    <col min="3" max="3" width="14.5703125" style="2" customWidth="1"/>
    <col min="4" max="4" width="9" style="2" customWidth="1"/>
    <col min="5" max="5" width="3.85546875" style="2" customWidth="1"/>
    <col min="6" max="6" width="9.5703125" style="2" customWidth="1"/>
    <col min="7" max="7" width="5.28515625" style="2" customWidth="1"/>
    <col min="8" max="8" width="9.140625" style="2" customWidth="1"/>
    <col min="9" max="9" width="9" style="2" customWidth="1"/>
    <col min="10" max="10" width="6.7109375" customWidth="1"/>
  </cols>
  <sheetData>
    <row r="1" spans="1:10" ht="13.5" thickBot="1" x14ac:dyDescent="0.25">
      <c r="G1" s="73"/>
      <c r="H1" s="73"/>
      <c r="I1" s="73"/>
      <c r="J1" s="78"/>
    </row>
    <row r="2" spans="1:10" ht="20.25" customHeight="1" thickTop="1" x14ac:dyDescent="0.3">
      <c r="D2" s="32" t="s">
        <v>62</v>
      </c>
      <c r="F2" s="74"/>
      <c r="G2" s="145" t="s">
        <v>25</v>
      </c>
      <c r="H2" s="146"/>
      <c r="I2" s="147"/>
      <c r="J2" s="148"/>
    </row>
    <row r="3" spans="1:10" ht="20.25" customHeight="1" x14ac:dyDescent="0.3">
      <c r="D3" s="32" t="s">
        <v>56</v>
      </c>
      <c r="F3" s="74"/>
      <c r="G3" s="149"/>
      <c r="H3" s="146"/>
      <c r="I3" s="147"/>
      <c r="J3" s="148"/>
    </row>
    <row r="4" spans="1:10" ht="12.75" customHeight="1" x14ac:dyDescent="0.3">
      <c r="D4" s="32"/>
      <c r="F4" s="74"/>
      <c r="G4" s="149"/>
      <c r="H4" s="146"/>
      <c r="I4" s="147"/>
      <c r="J4" s="148"/>
    </row>
    <row r="5" spans="1:10" ht="12.75" customHeight="1" x14ac:dyDescent="0.2">
      <c r="A5" s="6"/>
      <c r="B5" s="3"/>
      <c r="C5" s="4"/>
      <c r="D5" s="3"/>
      <c r="E5" s="5"/>
      <c r="F5" s="75"/>
      <c r="G5" s="149"/>
      <c r="H5" s="147"/>
      <c r="I5" s="147"/>
      <c r="J5" s="148"/>
    </row>
    <row r="6" spans="1:10" ht="14.25" customHeight="1" x14ac:dyDescent="0.2">
      <c r="A6" s="9"/>
      <c r="B6" s="72" t="s">
        <v>27</v>
      </c>
      <c r="C6" s="230"/>
      <c r="D6" s="231"/>
      <c r="E6" s="232"/>
      <c r="F6" s="76"/>
      <c r="G6" s="150"/>
      <c r="H6" s="151"/>
      <c r="I6" s="151"/>
      <c r="J6" s="148"/>
    </row>
    <row r="7" spans="1:10" ht="14.25" customHeight="1" x14ac:dyDescent="0.2">
      <c r="A7" s="9"/>
      <c r="B7" s="72" t="s">
        <v>57</v>
      </c>
      <c r="C7" s="230"/>
      <c r="D7" s="231"/>
      <c r="E7" s="232"/>
      <c r="F7" s="76"/>
      <c r="G7" s="150"/>
      <c r="H7" s="151"/>
      <c r="I7" s="151"/>
      <c r="J7" s="148"/>
    </row>
    <row r="8" spans="1:10" ht="13.5" customHeight="1" x14ac:dyDescent="0.25">
      <c r="A8" s="8" t="s">
        <v>80</v>
      </c>
      <c r="B8" s="9"/>
      <c r="C8" s="9"/>
      <c r="D8" s="10"/>
      <c r="E8" s="10"/>
      <c r="F8" s="77"/>
      <c r="G8" s="152"/>
      <c r="H8" s="153"/>
      <c r="I8" s="154"/>
      <c r="J8" s="148"/>
    </row>
    <row r="9" spans="1:10" ht="6.75" customHeight="1" thickBot="1" x14ac:dyDescent="0.3">
      <c r="A9" s="8"/>
      <c r="B9" s="9"/>
      <c r="C9" s="9"/>
      <c r="D9" s="10"/>
      <c r="E9" s="10"/>
      <c r="F9" s="77"/>
      <c r="G9" s="155"/>
      <c r="H9" s="156"/>
      <c r="I9" s="156"/>
      <c r="J9" s="157"/>
    </row>
    <row r="10" spans="1:10" ht="18.75" customHeight="1" thickTop="1" x14ac:dyDescent="0.3">
      <c r="A10" s="40" t="s">
        <v>28</v>
      </c>
      <c r="B10" s="11"/>
      <c r="C10" s="39"/>
      <c r="D10" s="8"/>
      <c r="E10" s="8"/>
      <c r="F10" s="8"/>
      <c r="G10" s="8"/>
      <c r="H10" s="8"/>
      <c r="I10" s="8"/>
    </row>
    <row r="11" spans="1:10" ht="9.75" customHeight="1" x14ac:dyDescent="0.2">
      <c r="A11" s="33" t="s">
        <v>0</v>
      </c>
      <c r="B11" s="13"/>
      <c r="C11" s="13"/>
      <c r="D11" s="13"/>
      <c r="E11" s="33" t="s">
        <v>1</v>
      </c>
      <c r="F11" s="13"/>
      <c r="G11" s="13"/>
      <c r="H11" s="13"/>
      <c r="I11" s="34"/>
      <c r="J11" s="35"/>
    </row>
    <row r="12" spans="1:10" ht="15.75" customHeight="1" x14ac:dyDescent="0.2">
      <c r="A12" s="233"/>
      <c r="B12" s="234"/>
      <c r="C12" s="234"/>
      <c r="D12" s="234"/>
      <c r="E12" s="233"/>
      <c r="F12" s="235"/>
      <c r="G12" s="235"/>
      <c r="H12" s="235"/>
      <c r="I12" s="235"/>
      <c r="J12" s="37"/>
    </row>
    <row r="13" spans="1:10" ht="9.75" customHeight="1" x14ac:dyDescent="0.2">
      <c r="A13" s="33" t="s">
        <v>2</v>
      </c>
      <c r="B13" s="13"/>
      <c r="C13" s="13"/>
      <c r="D13" s="14"/>
      <c r="E13" s="38" t="s">
        <v>29</v>
      </c>
      <c r="F13" s="12"/>
      <c r="G13" s="13"/>
      <c r="H13" s="33" t="s">
        <v>4</v>
      </c>
      <c r="I13" s="34"/>
      <c r="J13" s="35"/>
    </row>
    <row r="14" spans="1:10" ht="15" customHeight="1" x14ac:dyDescent="0.2">
      <c r="A14" s="233"/>
      <c r="B14" s="234"/>
      <c r="C14" s="234"/>
      <c r="D14" s="236"/>
      <c r="E14" s="233"/>
      <c r="F14" s="234"/>
      <c r="G14" s="236"/>
      <c r="H14" s="233"/>
      <c r="I14" s="234"/>
      <c r="J14" s="236"/>
    </row>
    <row r="15" spans="1:10" ht="9.75" customHeight="1" x14ac:dyDescent="0.2">
      <c r="A15" s="33" t="s">
        <v>3</v>
      </c>
      <c r="B15" s="13"/>
      <c r="C15" s="13"/>
      <c r="D15" s="13"/>
      <c r="E15" s="33" t="s">
        <v>29</v>
      </c>
      <c r="F15" s="13"/>
      <c r="G15" s="13"/>
      <c r="H15" s="12" t="s">
        <v>4</v>
      </c>
      <c r="I15" s="34"/>
      <c r="J15" s="35"/>
    </row>
    <row r="16" spans="1:10" ht="15.75" customHeight="1" x14ac:dyDescent="0.2">
      <c r="A16" s="233"/>
      <c r="B16" s="234"/>
      <c r="C16" s="234"/>
      <c r="D16" s="236"/>
      <c r="E16" s="233"/>
      <c r="F16" s="234"/>
      <c r="G16" s="236"/>
      <c r="H16" s="233"/>
      <c r="I16" s="234"/>
      <c r="J16" s="236"/>
    </row>
    <row r="17" spans="1:10" ht="6.75" customHeight="1" x14ac:dyDescent="0.25">
      <c r="A17" s="8"/>
      <c r="B17" s="8"/>
      <c r="C17" s="8"/>
      <c r="D17" s="8"/>
      <c r="E17" s="8"/>
      <c r="F17" s="8"/>
      <c r="G17" s="8"/>
      <c r="H17" s="8"/>
      <c r="I17" s="8"/>
    </row>
    <row r="18" spans="1:10" ht="18.75" customHeight="1" x14ac:dyDescent="0.3">
      <c r="A18" s="40" t="s">
        <v>30</v>
      </c>
      <c r="B18" s="8"/>
      <c r="C18" s="11"/>
      <c r="D18" s="11"/>
      <c r="E18" s="8"/>
      <c r="F18" s="8"/>
      <c r="G18" s="8"/>
      <c r="H18" s="8"/>
      <c r="I18" s="8"/>
    </row>
    <row r="19" spans="1:10" ht="9.75" customHeight="1" x14ac:dyDescent="0.2">
      <c r="A19" s="41" t="s">
        <v>0</v>
      </c>
      <c r="B19" s="15"/>
      <c r="C19" s="15"/>
      <c r="D19" s="15"/>
      <c r="E19" s="41" t="s">
        <v>1</v>
      </c>
      <c r="F19" s="43"/>
      <c r="G19" s="15"/>
      <c r="H19" s="15"/>
      <c r="I19" s="17"/>
      <c r="J19" s="35"/>
    </row>
    <row r="20" spans="1:10" ht="15.75" customHeight="1" x14ac:dyDescent="0.2">
      <c r="A20" s="212"/>
      <c r="B20" s="213"/>
      <c r="C20" s="213"/>
      <c r="D20" s="214"/>
      <c r="E20" s="212"/>
      <c r="F20" s="213"/>
      <c r="G20" s="213"/>
      <c r="H20" s="213"/>
      <c r="I20" s="213"/>
      <c r="J20" s="214"/>
    </row>
    <row r="21" spans="1:10" ht="9.75" customHeight="1" x14ac:dyDescent="0.2">
      <c r="A21" s="41" t="s">
        <v>2</v>
      </c>
      <c r="B21" s="15"/>
      <c r="C21" s="15"/>
      <c r="D21" s="16"/>
      <c r="E21" s="41" t="s">
        <v>29</v>
      </c>
      <c r="F21" s="42"/>
      <c r="G21" s="15"/>
      <c r="H21" s="41" t="s">
        <v>4</v>
      </c>
      <c r="I21" s="17"/>
      <c r="J21" s="35"/>
    </row>
    <row r="22" spans="1:10" ht="15.75" customHeight="1" x14ac:dyDescent="0.2">
      <c r="A22" s="212"/>
      <c r="B22" s="213"/>
      <c r="C22" s="213"/>
      <c r="D22" s="214"/>
      <c r="E22" s="212"/>
      <c r="F22" s="213"/>
      <c r="G22" s="214"/>
      <c r="H22" s="212"/>
      <c r="I22" s="213"/>
      <c r="J22" s="214"/>
    </row>
    <row r="23" spans="1:10" ht="10.5" customHeight="1" x14ac:dyDescent="0.2">
      <c r="A23" s="41" t="s">
        <v>31</v>
      </c>
      <c r="B23" s="15"/>
      <c r="C23" s="15"/>
      <c r="D23" s="16"/>
      <c r="E23" s="43" t="s">
        <v>32</v>
      </c>
      <c r="F23" s="15"/>
      <c r="G23" s="15"/>
      <c r="H23" s="15"/>
      <c r="I23" s="17"/>
      <c r="J23" s="35"/>
    </row>
    <row r="24" spans="1:10" ht="15.75" customHeight="1" x14ac:dyDescent="0.2">
      <c r="A24" s="212"/>
      <c r="B24" s="213"/>
      <c r="C24" s="213"/>
      <c r="D24" s="214"/>
      <c r="E24" s="212"/>
      <c r="F24" s="213"/>
      <c r="G24" s="213"/>
      <c r="H24" s="213"/>
      <c r="I24" s="213"/>
      <c r="J24" s="214"/>
    </row>
    <row r="25" spans="1:10" ht="6.75" customHeight="1" x14ac:dyDescent="0.25">
      <c r="A25" s="10"/>
      <c r="B25" s="10"/>
      <c r="C25" s="10"/>
      <c r="D25" s="10"/>
      <c r="E25" s="10"/>
      <c r="F25" s="10"/>
      <c r="G25" s="10"/>
      <c r="H25" s="10"/>
      <c r="I25" s="10"/>
    </row>
    <row r="26" spans="1:10" ht="19.5" customHeight="1" x14ac:dyDescent="0.3">
      <c r="A26" s="31" t="s">
        <v>33</v>
      </c>
      <c r="B26" s="10"/>
      <c r="C26" s="176" t="s">
        <v>58</v>
      </c>
      <c r="D26" s="10"/>
      <c r="E26" s="10"/>
      <c r="F26" s="10"/>
      <c r="G26" s="10"/>
      <c r="H26" s="10"/>
      <c r="I26" s="10"/>
    </row>
    <row r="27" spans="1:10" ht="9.75" customHeight="1" x14ac:dyDescent="0.25">
      <c r="A27" s="45" t="s">
        <v>34</v>
      </c>
      <c r="B27" s="23"/>
      <c r="C27" s="23"/>
      <c r="D27" s="26"/>
      <c r="E27" s="46" t="s">
        <v>33</v>
      </c>
      <c r="F27" s="23"/>
      <c r="G27" s="23"/>
      <c r="H27" s="23"/>
      <c r="I27" s="23"/>
      <c r="J27" s="35"/>
    </row>
    <row r="28" spans="1:10" ht="16.5" customHeight="1" x14ac:dyDescent="0.25">
      <c r="A28" s="209"/>
      <c r="B28" s="210"/>
      <c r="C28" s="210"/>
      <c r="D28" s="211"/>
      <c r="E28" s="18"/>
      <c r="F28" s="18"/>
      <c r="G28" s="18"/>
      <c r="H28" s="18"/>
      <c r="I28" s="18"/>
      <c r="J28" s="36"/>
    </row>
    <row r="29" spans="1:10" ht="5.25" customHeight="1" x14ac:dyDescent="0.25">
      <c r="A29" s="10"/>
      <c r="B29" s="10"/>
      <c r="C29" s="10"/>
      <c r="D29" s="10"/>
      <c r="E29" s="10"/>
      <c r="F29" s="10"/>
      <c r="G29" s="10"/>
      <c r="H29" s="10"/>
      <c r="I29" s="10"/>
    </row>
    <row r="30" spans="1:10" ht="20.25" customHeight="1" x14ac:dyDescent="0.3">
      <c r="A30" s="31" t="s">
        <v>35</v>
      </c>
      <c r="B30" s="10"/>
      <c r="C30" s="10"/>
      <c r="D30" s="10"/>
      <c r="E30" s="10"/>
      <c r="F30" s="10"/>
      <c r="G30" s="10"/>
      <c r="H30" s="10"/>
      <c r="I30" s="10"/>
    </row>
    <row r="31" spans="1:10" ht="21" customHeight="1" x14ac:dyDescent="0.25">
      <c r="A31" s="217" t="s">
        <v>36</v>
      </c>
      <c r="B31" s="218"/>
      <c r="C31" s="221">
        <f>SUM(F64)+F88</f>
        <v>0</v>
      </c>
      <c r="D31" s="182"/>
      <c r="E31" s="10"/>
      <c r="F31" s="10"/>
      <c r="G31" s="10"/>
      <c r="H31" s="10"/>
      <c r="I31" s="10"/>
    </row>
    <row r="32" spans="1:10" ht="21" customHeight="1" x14ac:dyDescent="0.25">
      <c r="A32" s="219" t="s">
        <v>37</v>
      </c>
      <c r="B32" s="220"/>
      <c r="C32" s="222">
        <f>SUM(F112)+F124</f>
        <v>0</v>
      </c>
      <c r="D32" s="223"/>
      <c r="E32" s="85" t="s">
        <v>38</v>
      </c>
      <c r="F32" s="86"/>
      <c r="G32" s="86"/>
      <c r="H32" s="181">
        <f>ABS(C31-C32)</f>
        <v>0</v>
      </c>
      <c r="I32" s="181"/>
      <c r="J32" s="182"/>
    </row>
    <row r="33" spans="1:10" ht="15.75" customHeight="1" x14ac:dyDescent="0.25">
      <c r="A33" s="79" t="s">
        <v>23</v>
      </c>
      <c r="B33" s="54"/>
      <c r="C33" s="24"/>
      <c r="D33" s="50"/>
      <c r="E33" s="50"/>
      <c r="F33" s="50"/>
      <c r="G33" s="50"/>
      <c r="H33" s="50"/>
      <c r="I33" s="50"/>
      <c r="J33" s="50"/>
    </row>
    <row r="34" spans="1:10" ht="6" customHeight="1" x14ac:dyDescent="0.2">
      <c r="A34"/>
      <c r="B34"/>
      <c r="C34"/>
      <c r="D34"/>
      <c r="E34"/>
      <c r="F34"/>
      <c r="G34"/>
      <c r="H34"/>
      <c r="I34"/>
    </row>
    <row r="35" spans="1:10" ht="18.75" x14ac:dyDescent="0.3">
      <c r="A35" s="31" t="s">
        <v>39</v>
      </c>
      <c r="B35"/>
      <c r="C35" s="28" t="s">
        <v>40</v>
      </c>
      <c r="D35"/>
      <c r="E35"/>
      <c r="F35"/>
      <c r="G35"/>
      <c r="H35"/>
      <c r="I35"/>
    </row>
    <row r="36" spans="1:10" ht="9.75" customHeight="1" x14ac:dyDescent="0.2">
      <c r="A36" s="158" t="s">
        <v>41</v>
      </c>
      <c r="B36" s="159"/>
      <c r="C36" s="159"/>
      <c r="D36" s="160"/>
      <c r="E36" s="158" t="s">
        <v>43</v>
      </c>
      <c r="F36" s="159"/>
      <c r="G36" s="161" t="s">
        <v>44</v>
      </c>
      <c r="H36" s="159"/>
      <c r="I36" s="177" t="s">
        <v>45</v>
      </c>
      <c r="J36" s="160"/>
    </row>
    <row r="37" spans="1:10" ht="15.75" customHeight="1" x14ac:dyDescent="0.25">
      <c r="A37" s="224" t="s">
        <v>42</v>
      </c>
      <c r="B37" s="225"/>
      <c r="C37" s="225"/>
      <c r="D37" s="226"/>
      <c r="E37" s="162"/>
      <c r="F37" s="163"/>
      <c r="G37" s="163"/>
      <c r="H37" s="163"/>
      <c r="I37" s="163"/>
      <c r="J37" s="164"/>
    </row>
    <row r="38" spans="1:10" ht="9.75" customHeight="1" x14ac:dyDescent="0.2">
      <c r="A38" s="158" t="s">
        <v>33</v>
      </c>
      <c r="B38" s="159"/>
      <c r="C38" s="159"/>
      <c r="D38" s="159"/>
      <c r="E38" s="159"/>
      <c r="F38" s="159"/>
      <c r="G38" s="159"/>
      <c r="H38" s="159"/>
      <c r="I38" s="159"/>
      <c r="J38" s="160"/>
    </row>
    <row r="39" spans="1:10" ht="15.75" customHeight="1" x14ac:dyDescent="0.2">
      <c r="A39" s="162"/>
      <c r="B39" s="163"/>
      <c r="C39" s="163"/>
      <c r="D39" s="163"/>
      <c r="E39" s="163"/>
      <c r="F39" s="163"/>
      <c r="G39" s="163"/>
      <c r="H39" s="163"/>
      <c r="I39" s="163"/>
      <c r="J39" s="164"/>
    </row>
    <row r="40" spans="1:10" ht="9.75" customHeight="1" x14ac:dyDescent="0.2">
      <c r="A40" s="165" t="s">
        <v>46</v>
      </c>
      <c r="B40" s="159"/>
      <c r="C40" s="159"/>
      <c r="D40" s="159"/>
      <c r="E40" s="159"/>
      <c r="F40" s="159"/>
      <c r="G40" s="159"/>
      <c r="H40" s="159"/>
      <c r="I40" s="159"/>
      <c r="J40" s="160"/>
    </row>
    <row r="41" spans="1:10" ht="15" customHeight="1" x14ac:dyDescent="0.2">
      <c r="A41" s="166"/>
      <c r="B41" s="151"/>
      <c r="C41" s="151"/>
      <c r="D41" s="151"/>
      <c r="E41" s="151"/>
      <c r="F41" s="151"/>
      <c r="G41" s="151"/>
      <c r="H41" s="151"/>
      <c r="I41" s="151"/>
      <c r="J41" s="167"/>
    </row>
    <row r="42" spans="1:10" ht="15.75" customHeight="1" x14ac:dyDescent="0.2">
      <c r="A42" s="166"/>
      <c r="B42" s="151"/>
      <c r="C42" s="151"/>
      <c r="D42" s="151"/>
      <c r="E42" s="151"/>
      <c r="F42" s="151"/>
      <c r="G42" s="151"/>
      <c r="H42" s="151"/>
      <c r="I42" s="151"/>
      <c r="J42" s="167"/>
    </row>
    <row r="43" spans="1:10" ht="15.75" customHeight="1" x14ac:dyDescent="0.2">
      <c r="A43" s="166"/>
      <c r="B43" s="151"/>
      <c r="C43" s="151"/>
      <c r="D43" s="151"/>
      <c r="E43" s="151"/>
      <c r="F43" s="151"/>
      <c r="G43" s="151"/>
      <c r="H43" s="151"/>
      <c r="I43" s="151"/>
      <c r="J43" s="167"/>
    </row>
    <row r="44" spans="1:10" ht="15.75" customHeight="1" x14ac:dyDescent="0.25">
      <c r="A44" s="166"/>
      <c r="B44" s="151"/>
      <c r="C44" s="151"/>
      <c r="D44" s="153"/>
      <c r="E44" s="151"/>
      <c r="F44" s="151"/>
      <c r="G44" s="151"/>
      <c r="H44" s="151"/>
      <c r="I44" s="151"/>
      <c r="J44" s="167"/>
    </row>
    <row r="45" spans="1:10" ht="15.75" customHeight="1" x14ac:dyDescent="0.2">
      <c r="A45" s="166"/>
      <c r="B45" s="151"/>
      <c r="C45" s="151"/>
      <c r="D45" s="151"/>
      <c r="E45" s="151"/>
      <c r="F45" s="151"/>
      <c r="G45" s="151"/>
      <c r="H45" s="151"/>
      <c r="I45" s="151"/>
      <c r="J45" s="167"/>
    </row>
    <row r="46" spans="1:10" ht="15.75" customHeight="1" x14ac:dyDescent="0.2">
      <c r="A46" s="166"/>
      <c r="B46" s="151"/>
      <c r="C46" s="151"/>
      <c r="D46" s="151"/>
      <c r="E46" s="151"/>
      <c r="F46" s="151"/>
      <c r="G46" s="151"/>
      <c r="H46" s="151"/>
      <c r="I46" s="151"/>
      <c r="J46" s="167"/>
    </row>
    <row r="47" spans="1:10" ht="15.75" customHeight="1" x14ac:dyDescent="0.2">
      <c r="A47" s="166"/>
      <c r="B47" s="151"/>
      <c r="C47" s="151"/>
      <c r="D47" s="151"/>
      <c r="E47" s="151"/>
      <c r="F47" s="151"/>
      <c r="G47" s="151"/>
      <c r="H47" s="151"/>
      <c r="I47" s="151"/>
      <c r="J47" s="167"/>
    </row>
    <row r="48" spans="1:10" ht="15.75" customHeight="1" x14ac:dyDescent="0.2">
      <c r="A48" s="162"/>
      <c r="B48" s="163"/>
      <c r="C48" s="163"/>
      <c r="D48" s="163"/>
      <c r="E48" s="163"/>
      <c r="F48" s="163"/>
      <c r="G48" s="163"/>
      <c r="H48" s="163"/>
      <c r="I48" s="163"/>
      <c r="J48" s="164"/>
    </row>
    <row r="49" spans="1:10" ht="6.75" customHeight="1" x14ac:dyDescent="0.2">
      <c r="A49"/>
      <c r="B49"/>
      <c r="C49"/>
      <c r="D49"/>
      <c r="E49"/>
      <c r="F49"/>
      <c r="G49"/>
      <c r="H49"/>
      <c r="I49"/>
    </row>
    <row r="50" spans="1:10" ht="15" customHeight="1" x14ac:dyDescent="0.2">
      <c r="A50" s="84"/>
      <c r="B50" s="84"/>
      <c r="C50" s="84"/>
      <c r="D50" s="84"/>
      <c r="E50" s="84"/>
      <c r="F50" s="84"/>
      <c r="G50" s="84"/>
      <c r="H50" s="84"/>
      <c r="I50" s="84"/>
      <c r="J50" s="84"/>
    </row>
    <row r="51" spans="1:10" ht="15" customHeight="1" x14ac:dyDescent="0.2">
      <c r="A51" s="84"/>
      <c r="B51" s="84"/>
      <c r="C51" s="84"/>
      <c r="D51" s="84"/>
      <c r="E51" s="84"/>
      <c r="F51" s="84"/>
      <c r="G51" s="84"/>
      <c r="H51" s="84"/>
      <c r="I51" s="84"/>
      <c r="J51" s="84"/>
    </row>
    <row r="52" spans="1:10" ht="14.25" customHeight="1" x14ac:dyDescent="0.2">
      <c r="A52" s="84"/>
      <c r="B52" s="84"/>
      <c r="C52" s="84"/>
      <c r="D52" s="84"/>
      <c r="E52" s="84"/>
      <c r="F52" s="84"/>
      <c r="G52" s="84"/>
      <c r="H52" s="84"/>
      <c r="I52" s="84"/>
      <c r="J52" s="84"/>
    </row>
    <row r="53" spans="1:10" ht="20.25" customHeight="1" x14ac:dyDescent="0.2">
      <c r="A53" s="84"/>
      <c r="B53" s="84"/>
      <c r="C53" s="84"/>
      <c r="D53" s="84"/>
      <c r="E53" s="84"/>
      <c r="F53" s="84"/>
      <c r="G53" s="84"/>
      <c r="H53" s="84"/>
      <c r="I53" s="84"/>
      <c r="J53" s="84">
        <v>1</v>
      </c>
    </row>
    <row r="54" spans="1:10" ht="32.25" customHeight="1" x14ac:dyDescent="0.25">
      <c r="A54" s="10" t="s">
        <v>26</v>
      </c>
      <c r="B54" s="10"/>
      <c r="C54" s="10"/>
      <c r="D54" s="10"/>
      <c r="E54" s="10"/>
      <c r="F54" s="10"/>
      <c r="G54" s="10"/>
      <c r="H54" s="10"/>
      <c r="I54" s="10"/>
    </row>
    <row r="55" spans="1:10" ht="13.5" x14ac:dyDescent="0.25">
      <c r="A55" s="19" t="s">
        <v>5</v>
      </c>
      <c r="B55" s="10"/>
      <c r="C55" s="10"/>
      <c r="D55" s="10"/>
      <c r="E55" s="10"/>
      <c r="F55" s="10"/>
      <c r="G55" s="10"/>
      <c r="H55" s="10"/>
      <c r="I55" s="10"/>
    </row>
    <row r="56" spans="1:10" ht="19.5" customHeight="1" x14ac:dyDescent="0.25">
      <c r="A56" s="20" t="s">
        <v>48</v>
      </c>
      <c r="B56" s="20"/>
      <c r="C56" s="10"/>
      <c r="D56" s="10"/>
      <c r="E56" s="19" t="s">
        <v>19</v>
      </c>
      <c r="F56" s="19" t="s">
        <v>49</v>
      </c>
      <c r="G56" s="10"/>
      <c r="H56" s="19" t="s">
        <v>50</v>
      </c>
      <c r="I56" s="10"/>
    </row>
    <row r="57" spans="1:10" ht="19.5" customHeight="1" x14ac:dyDescent="0.25">
      <c r="A57" s="189"/>
      <c r="B57" s="190"/>
      <c r="C57" s="190"/>
      <c r="D57" s="191"/>
      <c r="E57" s="21"/>
      <c r="F57" s="215"/>
      <c r="G57" s="216"/>
      <c r="H57" s="168"/>
      <c r="I57" s="169"/>
      <c r="J57" s="160"/>
    </row>
    <row r="58" spans="1:10" ht="19.5" customHeight="1" x14ac:dyDescent="0.25">
      <c r="A58" s="189"/>
      <c r="B58" s="190"/>
      <c r="C58" s="190"/>
      <c r="D58" s="191"/>
      <c r="E58" s="21"/>
      <c r="F58" s="215"/>
      <c r="G58" s="216"/>
      <c r="H58" s="168"/>
      <c r="I58" s="169"/>
      <c r="J58" s="160"/>
    </row>
    <row r="59" spans="1:10" ht="19.5" customHeight="1" x14ac:dyDescent="0.25">
      <c r="A59" s="189"/>
      <c r="B59" s="190"/>
      <c r="C59" s="190"/>
      <c r="D59" s="191"/>
      <c r="E59" s="21"/>
      <c r="F59" s="215"/>
      <c r="G59" s="216"/>
      <c r="H59" s="168"/>
      <c r="I59" s="169"/>
      <c r="J59" s="160"/>
    </row>
    <row r="60" spans="1:10" ht="18.75" customHeight="1" x14ac:dyDescent="0.25">
      <c r="A60" s="189"/>
      <c r="B60" s="190"/>
      <c r="C60" s="190"/>
      <c r="D60" s="191"/>
      <c r="E60" s="21"/>
      <c r="F60" s="215"/>
      <c r="G60" s="216"/>
      <c r="H60" s="168"/>
      <c r="I60" s="169"/>
      <c r="J60" s="160"/>
    </row>
    <row r="61" spans="1:10" ht="19.5" customHeight="1" x14ac:dyDescent="0.25">
      <c r="A61" s="189"/>
      <c r="B61" s="190"/>
      <c r="C61" s="190"/>
      <c r="D61" s="191"/>
      <c r="E61" s="21"/>
      <c r="F61" s="215"/>
      <c r="G61" s="216"/>
      <c r="H61" s="168"/>
      <c r="I61" s="169"/>
      <c r="J61" s="160"/>
    </row>
    <row r="62" spans="1:10" ht="19.5" customHeight="1" x14ac:dyDescent="0.25">
      <c r="A62" s="189"/>
      <c r="B62" s="190"/>
      <c r="C62" s="190"/>
      <c r="D62" s="191"/>
      <c r="E62" s="21"/>
      <c r="F62" s="215"/>
      <c r="G62" s="216"/>
      <c r="H62" s="168"/>
      <c r="I62" s="169"/>
      <c r="J62" s="160"/>
    </row>
    <row r="63" spans="1:10" ht="19.5" customHeight="1" x14ac:dyDescent="0.25">
      <c r="A63" s="189"/>
      <c r="B63" s="190"/>
      <c r="C63" s="190"/>
      <c r="D63" s="191"/>
      <c r="E63" s="22"/>
      <c r="F63" s="215"/>
      <c r="G63" s="216"/>
      <c r="H63" s="168"/>
      <c r="I63" s="169"/>
      <c r="J63" s="160"/>
    </row>
    <row r="64" spans="1:10" ht="19.5" customHeight="1" x14ac:dyDescent="0.25">
      <c r="A64" s="51" t="s">
        <v>47</v>
      </c>
      <c r="B64" s="51"/>
      <c r="C64" s="51"/>
      <c r="D64" s="23"/>
      <c r="E64" s="53" t="s">
        <v>6</v>
      </c>
      <c r="F64" s="188">
        <f>SUM(F57:F63)</f>
        <v>0</v>
      </c>
      <c r="G64" s="188"/>
      <c r="H64" s="170"/>
      <c r="I64" s="171"/>
      <c r="J64" s="172"/>
    </row>
    <row r="65" spans="1:10" ht="10.5" customHeight="1" x14ac:dyDescent="0.25">
      <c r="A65" s="50"/>
      <c r="B65" s="50"/>
      <c r="C65" s="50"/>
      <c r="D65" s="8"/>
      <c r="E65" s="54"/>
      <c r="F65" s="24"/>
      <c r="G65"/>
      <c r="H65"/>
      <c r="I65"/>
    </row>
    <row r="66" spans="1:10" ht="6.75" customHeight="1" x14ac:dyDescent="0.25">
      <c r="A66" s="10"/>
      <c r="B66" s="10"/>
      <c r="C66" s="10"/>
      <c r="D66" s="10"/>
      <c r="E66" s="10"/>
      <c r="F66" s="10"/>
      <c r="G66" s="10"/>
      <c r="H66" s="10"/>
      <c r="I66" s="10"/>
    </row>
    <row r="67" spans="1:10" ht="19.5" customHeight="1" x14ac:dyDescent="0.25">
      <c r="A67" s="20" t="s">
        <v>16</v>
      </c>
      <c r="B67" s="10"/>
      <c r="C67" s="10"/>
      <c r="D67" s="10"/>
      <c r="E67" s="10"/>
      <c r="F67" s="10"/>
      <c r="G67" s="10"/>
      <c r="H67" s="10"/>
      <c r="I67" s="10"/>
    </row>
    <row r="68" spans="1:10" ht="10.5" customHeight="1" x14ac:dyDescent="0.25">
      <c r="A68" s="19" t="s">
        <v>61</v>
      </c>
      <c r="B68" s="10"/>
      <c r="C68" s="10"/>
      <c r="D68" s="10"/>
      <c r="E68" s="19" t="s">
        <v>19</v>
      </c>
      <c r="F68" s="19" t="s">
        <v>51</v>
      </c>
      <c r="G68" s="10"/>
      <c r="H68" s="19" t="s">
        <v>50</v>
      </c>
      <c r="I68" s="10"/>
    </row>
    <row r="69" spans="1:10" ht="19.5" customHeight="1" x14ac:dyDescent="0.25">
      <c r="A69" s="189"/>
      <c r="B69" s="190"/>
      <c r="C69" s="190"/>
      <c r="D69" s="191"/>
      <c r="E69" s="21"/>
      <c r="F69" s="195"/>
      <c r="G69" s="196"/>
      <c r="H69" s="192"/>
      <c r="I69" s="193"/>
      <c r="J69" s="194"/>
    </row>
    <row r="70" spans="1:10" ht="19.5" customHeight="1" x14ac:dyDescent="0.25">
      <c r="A70" s="189"/>
      <c r="B70" s="190"/>
      <c r="C70" s="190"/>
      <c r="D70" s="191"/>
      <c r="E70" s="21"/>
      <c r="F70" s="195"/>
      <c r="G70" s="196"/>
      <c r="H70" s="168"/>
      <c r="I70" s="169"/>
      <c r="J70" s="160"/>
    </row>
    <row r="71" spans="1:10" ht="19.5" customHeight="1" x14ac:dyDescent="0.25">
      <c r="A71" s="189"/>
      <c r="B71" s="190"/>
      <c r="C71" s="190"/>
      <c r="D71" s="191"/>
      <c r="E71" s="21"/>
      <c r="F71" s="195"/>
      <c r="G71" s="196"/>
      <c r="H71" s="168"/>
      <c r="I71" s="169"/>
      <c r="J71" s="160"/>
    </row>
    <row r="72" spans="1:10" ht="19.5" customHeight="1" x14ac:dyDescent="0.25">
      <c r="A72" s="189"/>
      <c r="B72" s="190"/>
      <c r="C72" s="190"/>
      <c r="D72" s="191"/>
      <c r="E72" s="21"/>
      <c r="F72" s="195"/>
      <c r="G72" s="196"/>
      <c r="H72" s="168"/>
      <c r="I72" s="169"/>
      <c r="J72" s="160"/>
    </row>
    <row r="73" spans="1:10" ht="19.5" customHeight="1" x14ac:dyDescent="0.25">
      <c r="A73" s="189"/>
      <c r="B73" s="190"/>
      <c r="C73" s="190"/>
      <c r="D73" s="191"/>
      <c r="E73" s="21"/>
      <c r="F73" s="195"/>
      <c r="G73" s="196"/>
      <c r="H73" s="168"/>
      <c r="I73" s="169"/>
      <c r="J73" s="160"/>
    </row>
    <row r="74" spans="1:10" ht="19.5" customHeight="1" x14ac:dyDescent="0.25">
      <c r="A74" s="227"/>
      <c r="B74" s="228"/>
      <c r="C74" s="228"/>
      <c r="D74" s="229"/>
      <c r="E74" s="22"/>
      <c r="F74" s="195"/>
      <c r="G74" s="196"/>
      <c r="H74" s="168"/>
      <c r="I74" s="169"/>
      <c r="J74" s="160"/>
    </row>
    <row r="75" spans="1:10" ht="20.25" customHeight="1" x14ac:dyDescent="0.25">
      <c r="A75" s="51" t="s">
        <v>7</v>
      </c>
      <c r="B75" s="51"/>
      <c r="C75" s="51"/>
      <c r="D75" s="23"/>
      <c r="E75" s="26"/>
      <c r="F75" s="186">
        <f>SUM(F69:F74)</f>
        <v>0</v>
      </c>
      <c r="G75" s="187"/>
      <c r="H75" s="170"/>
      <c r="I75" s="171"/>
      <c r="J75" s="172"/>
    </row>
    <row r="76" spans="1:10" ht="6.75" customHeight="1" x14ac:dyDescent="0.25">
      <c r="A76" s="10"/>
      <c r="B76" s="10"/>
      <c r="C76" s="8"/>
      <c r="D76" s="10"/>
      <c r="E76" s="10"/>
      <c r="F76" s="10"/>
      <c r="G76" s="10"/>
      <c r="H76" s="10"/>
      <c r="I76" s="10"/>
    </row>
    <row r="77" spans="1:10" ht="10.5" customHeight="1" x14ac:dyDescent="0.25">
      <c r="A77" s="27"/>
      <c r="B77" s="10"/>
      <c r="C77" s="10"/>
      <c r="D77" s="10"/>
      <c r="E77" s="10"/>
      <c r="F77" s="10"/>
      <c r="G77" s="10"/>
      <c r="H77" s="10"/>
      <c r="I77" s="10"/>
    </row>
    <row r="78" spans="1:10" ht="19.5" customHeight="1" x14ac:dyDescent="0.25">
      <c r="A78" s="90" t="s">
        <v>20</v>
      </c>
      <c r="B78" s="10"/>
      <c r="C78" s="10"/>
      <c r="D78" s="10"/>
      <c r="E78" s="10"/>
      <c r="F78" s="19" t="s">
        <v>51</v>
      </c>
      <c r="G78" s="10"/>
      <c r="H78" s="19" t="s">
        <v>50</v>
      </c>
      <c r="I78" s="10"/>
    </row>
    <row r="79" spans="1:10" ht="18.75" customHeight="1" x14ac:dyDescent="0.25">
      <c r="A79" s="178" t="s">
        <v>63</v>
      </c>
      <c r="B79" s="179"/>
      <c r="C79" s="179"/>
      <c r="D79" s="179"/>
      <c r="E79" s="180"/>
      <c r="F79" s="184">
        <f>'Kassabok-Inkomster'!C18</f>
        <v>0</v>
      </c>
      <c r="G79" s="185"/>
      <c r="H79" s="171"/>
      <c r="I79" s="171"/>
      <c r="J79" s="172"/>
    </row>
    <row r="80" spans="1:10" ht="19.5" customHeight="1" x14ac:dyDescent="0.25">
      <c r="A80" s="203" t="s">
        <v>64</v>
      </c>
      <c r="B80" s="204"/>
      <c r="C80" s="204"/>
      <c r="D80" s="204"/>
      <c r="E80" s="205"/>
      <c r="F80" s="184">
        <f>'Kassabok-Inkomster'!D18</f>
        <v>0</v>
      </c>
      <c r="G80" s="185"/>
      <c r="H80" s="171"/>
      <c r="I80" s="171"/>
      <c r="J80" s="172"/>
    </row>
    <row r="81" spans="1:10" ht="19.5" customHeight="1" x14ac:dyDescent="0.25">
      <c r="A81" s="203" t="s">
        <v>65</v>
      </c>
      <c r="B81" s="204"/>
      <c r="C81" s="204"/>
      <c r="D81" s="204"/>
      <c r="E81" s="205"/>
      <c r="F81" s="184">
        <f>'Kassabok-Inkomster'!E18</f>
        <v>0</v>
      </c>
      <c r="G81" s="185"/>
      <c r="H81" s="171"/>
      <c r="I81" s="171"/>
      <c r="J81" s="172"/>
    </row>
    <row r="82" spans="1:10" ht="20.25" customHeight="1" x14ac:dyDescent="0.25">
      <c r="A82" s="203" t="s">
        <v>66</v>
      </c>
      <c r="B82" s="204"/>
      <c r="C82" s="204"/>
      <c r="D82" s="204"/>
      <c r="E82" s="205"/>
      <c r="F82" s="184">
        <f>'Kassabok-Inkomster'!F18</f>
        <v>0</v>
      </c>
      <c r="G82" s="185"/>
      <c r="H82" s="171"/>
      <c r="I82" s="171"/>
      <c r="J82" s="172"/>
    </row>
    <row r="83" spans="1:10" ht="19.5" customHeight="1" x14ac:dyDescent="0.25">
      <c r="A83" s="203" t="s">
        <v>67</v>
      </c>
      <c r="B83" s="204"/>
      <c r="C83" s="204"/>
      <c r="D83" s="204"/>
      <c r="E83" s="205"/>
      <c r="F83" s="184">
        <f>'Kassabok-Inkomster'!G18</f>
        <v>0</v>
      </c>
      <c r="G83" s="185"/>
      <c r="H83" s="171"/>
      <c r="I83" s="171"/>
      <c r="J83" s="172"/>
    </row>
    <row r="84" spans="1:10" ht="19.5" customHeight="1" x14ac:dyDescent="0.25">
      <c r="A84" s="203" t="s">
        <v>68</v>
      </c>
      <c r="B84" s="204"/>
      <c r="C84" s="204"/>
      <c r="D84" s="204"/>
      <c r="E84" s="205"/>
      <c r="F84" s="184">
        <f>'Kassabok-Inkomster'!H18</f>
        <v>0</v>
      </c>
      <c r="G84" s="185"/>
      <c r="H84" s="171"/>
      <c r="I84" s="171"/>
      <c r="J84" s="172"/>
    </row>
    <row r="85" spans="1:10" ht="19.5" customHeight="1" x14ac:dyDescent="0.25">
      <c r="A85" s="189"/>
      <c r="B85" s="190"/>
      <c r="C85" s="190"/>
      <c r="D85" s="190"/>
      <c r="E85" s="191"/>
      <c r="F85" s="184">
        <f>'Kassabok-Inkomster'!I18</f>
        <v>0</v>
      </c>
      <c r="G85" s="185"/>
      <c r="H85" s="171"/>
      <c r="I85" s="171"/>
      <c r="J85" s="172"/>
    </row>
    <row r="86" spans="1:10" ht="19.5" customHeight="1" x14ac:dyDescent="0.25">
      <c r="A86" s="189"/>
      <c r="B86" s="190"/>
      <c r="C86" s="190"/>
      <c r="D86" s="190"/>
      <c r="E86" s="191"/>
      <c r="F86" s="184">
        <f>'Kassabok-Inkomster'!J18</f>
        <v>0</v>
      </c>
      <c r="G86" s="185"/>
      <c r="H86" s="171"/>
      <c r="I86" s="171"/>
      <c r="J86" s="172"/>
    </row>
    <row r="87" spans="1:10" ht="19.5" customHeight="1" x14ac:dyDescent="0.25">
      <c r="A87" s="189"/>
      <c r="B87" s="190"/>
      <c r="C87" s="190"/>
      <c r="D87" s="190"/>
      <c r="E87" s="191"/>
      <c r="F87" s="184">
        <f>'Kassabok-Inkomster'!K18</f>
        <v>0</v>
      </c>
      <c r="G87" s="185"/>
      <c r="H87" s="171"/>
      <c r="I87" s="171"/>
      <c r="J87" s="172"/>
    </row>
    <row r="88" spans="1:10" ht="20.25" customHeight="1" x14ac:dyDescent="0.25">
      <c r="A88" s="50" t="s">
        <v>7</v>
      </c>
      <c r="B88" s="50"/>
      <c r="C88" s="50"/>
      <c r="D88" s="8"/>
      <c r="E88" s="54" t="s">
        <v>8</v>
      </c>
      <c r="F88" s="186">
        <f>SUM(F79:F87)</f>
        <v>0</v>
      </c>
      <c r="G88" s="187"/>
      <c r="H88" s="173"/>
      <c r="I88" s="174"/>
      <c r="J88" s="164"/>
    </row>
    <row r="89" spans="1:10" ht="6.75" customHeight="1" x14ac:dyDescent="0.25">
      <c r="A89" s="10"/>
      <c r="B89" s="10"/>
      <c r="C89" s="10"/>
      <c r="D89" s="10"/>
      <c r="E89" s="10"/>
      <c r="F89" s="10"/>
      <c r="G89" s="10"/>
      <c r="H89" s="10"/>
      <c r="I89" s="10"/>
    </row>
    <row r="90" spans="1:10" ht="10.5" customHeight="1" thickBot="1" x14ac:dyDescent="0.3">
      <c r="A90" s="10"/>
      <c r="B90" s="10"/>
      <c r="C90" s="10"/>
      <c r="D90" s="10"/>
      <c r="E90" s="10"/>
      <c r="F90" s="10"/>
      <c r="G90" s="10"/>
      <c r="H90" s="10"/>
      <c r="I90" s="10"/>
    </row>
    <row r="91" spans="1:10" ht="14.25" thickTop="1" x14ac:dyDescent="0.25">
      <c r="A91" s="55"/>
      <c r="B91" s="56"/>
      <c r="C91" s="56"/>
      <c r="D91" s="56"/>
      <c r="E91" s="56"/>
      <c r="F91" s="55"/>
      <c r="G91" s="56"/>
      <c r="H91" s="56"/>
      <c r="I91" s="56"/>
      <c r="J91" s="61"/>
    </row>
    <row r="92" spans="1:10" ht="14.25" thickBot="1" x14ac:dyDescent="0.3">
      <c r="A92" s="58" t="s">
        <v>9</v>
      </c>
      <c r="B92" s="59"/>
      <c r="C92" s="59"/>
      <c r="D92" s="59"/>
      <c r="E92" s="64"/>
      <c r="F92" s="63" t="s">
        <v>10</v>
      </c>
      <c r="G92" s="183">
        <f>SUM(F64)+F88</f>
        <v>0</v>
      </c>
      <c r="H92" s="183"/>
      <c r="I92" s="60"/>
      <c r="J92" s="62"/>
    </row>
    <row r="93" spans="1:10" ht="14.25" thickTop="1" x14ac:dyDescent="0.25">
      <c r="A93" s="10"/>
      <c r="B93" s="10"/>
      <c r="C93" s="10"/>
      <c r="D93" s="10"/>
      <c r="E93" s="10"/>
      <c r="F93" s="10"/>
      <c r="G93" s="10"/>
      <c r="H93" s="10"/>
      <c r="I93" s="8"/>
    </row>
    <row r="94" spans="1:10" ht="13.5" x14ac:dyDescent="0.25">
      <c r="A94" s="10"/>
      <c r="B94" s="10"/>
      <c r="C94" s="10"/>
      <c r="D94" s="10"/>
      <c r="E94" s="10"/>
      <c r="F94" s="10"/>
      <c r="G94" s="10"/>
      <c r="H94" s="10"/>
      <c r="I94" s="10"/>
      <c r="J94">
        <v>2</v>
      </c>
    </row>
    <row r="95" spans="1:10" ht="12" customHeight="1" x14ac:dyDescent="0.25">
      <c r="A95" s="10"/>
      <c r="B95" s="10"/>
      <c r="C95" s="10"/>
      <c r="D95" s="10"/>
      <c r="E95" s="10"/>
      <c r="F95" s="10"/>
      <c r="G95" s="10"/>
      <c r="H95" s="10"/>
      <c r="I95" s="10"/>
    </row>
    <row r="96" spans="1:10" ht="21.75" customHeight="1" x14ac:dyDescent="0.25">
      <c r="A96" s="90" t="s">
        <v>59</v>
      </c>
      <c r="B96" s="10"/>
      <c r="C96" s="10"/>
      <c r="D96" s="10"/>
      <c r="E96" s="10"/>
      <c r="F96" s="19" t="s">
        <v>51</v>
      </c>
      <c r="G96" s="10"/>
      <c r="H96" s="19" t="s">
        <v>50</v>
      </c>
      <c r="I96" s="10"/>
    </row>
    <row r="97" spans="1:10" ht="18" customHeight="1" x14ac:dyDescent="0.25">
      <c r="A97" s="178" t="s">
        <v>69</v>
      </c>
      <c r="B97" s="179"/>
      <c r="C97" s="179"/>
      <c r="D97" s="179"/>
      <c r="E97" s="180"/>
      <c r="F97" s="184">
        <f>'Kassabok-Utgifter'!B18</f>
        <v>0</v>
      </c>
      <c r="G97" s="185"/>
      <c r="H97" s="170"/>
      <c r="I97" s="171"/>
      <c r="J97" s="172"/>
    </row>
    <row r="98" spans="1:10" ht="18" customHeight="1" x14ac:dyDescent="0.25">
      <c r="A98" s="178" t="s">
        <v>70</v>
      </c>
      <c r="B98" s="179"/>
      <c r="C98" s="179"/>
      <c r="D98" s="179"/>
      <c r="E98" s="180"/>
      <c r="F98" s="184">
        <f>'Kassabok-Utgifter'!C18</f>
        <v>0</v>
      </c>
      <c r="G98" s="185"/>
      <c r="H98" s="170"/>
      <c r="I98" s="171"/>
      <c r="J98" s="172"/>
    </row>
    <row r="99" spans="1:10" ht="18" customHeight="1" x14ac:dyDescent="0.25">
      <c r="A99" s="178" t="s">
        <v>79</v>
      </c>
      <c r="B99" s="179"/>
      <c r="C99" s="179"/>
      <c r="D99" s="179"/>
      <c r="E99" s="180"/>
      <c r="F99" s="184">
        <f>'Kassabok-Utgifter'!D18</f>
        <v>0</v>
      </c>
      <c r="G99" s="185"/>
      <c r="H99" s="170"/>
      <c r="I99" s="171"/>
      <c r="J99" s="172"/>
    </row>
    <row r="100" spans="1:10" ht="18" customHeight="1" x14ac:dyDescent="0.25">
      <c r="A100" s="178" t="s">
        <v>73</v>
      </c>
      <c r="B100" s="179"/>
      <c r="C100" s="179"/>
      <c r="D100" s="179"/>
      <c r="E100" s="180"/>
      <c r="F100" s="184">
        <f>'Kassabok-Utgifter'!E18</f>
        <v>0</v>
      </c>
      <c r="G100" s="185"/>
      <c r="H100" s="170"/>
      <c r="I100" s="171"/>
      <c r="J100" s="172"/>
    </row>
    <row r="101" spans="1:10" ht="18" customHeight="1" x14ac:dyDescent="0.25">
      <c r="A101" s="178" t="s">
        <v>74</v>
      </c>
      <c r="B101" s="179"/>
      <c r="C101" s="179"/>
      <c r="D101" s="179"/>
      <c r="E101" s="180"/>
      <c r="F101" s="184">
        <f>'Kassabok-Utgifter'!F18</f>
        <v>0</v>
      </c>
      <c r="G101" s="185"/>
      <c r="H101" s="170"/>
      <c r="I101" s="171"/>
      <c r="J101" s="172"/>
    </row>
    <row r="102" spans="1:10" ht="18" customHeight="1" x14ac:dyDescent="0.25">
      <c r="A102" s="178" t="s">
        <v>75</v>
      </c>
      <c r="B102" s="179"/>
      <c r="C102" s="179"/>
      <c r="D102" s="179"/>
      <c r="E102" s="180"/>
      <c r="F102" s="184">
        <f>'Kassabok-Utgifter'!G18</f>
        <v>0</v>
      </c>
      <c r="G102" s="185"/>
      <c r="H102" s="170"/>
      <c r="I102" s="171"/>
      <c r="J102" s="172"/>
    </row>
    <row r="103" spans="1:10" ht="18" customHeight="1" x14ac:dyDescent="0.25">
      <c r="A103" s="178" t="s">
        <v>76</v>
      </c>
      <c r="B103" s="179"/>
      <c r="C103" s="179"/>
      <c r="D103" s="179"/>
      <c r="E103" s="180"/>
      <c r="F103" s="184">
        <f>'Kassabok-Utgifter'!H18</f>
        <v>0</v>
      </c>
      <c r="G103" s="185"/>
      <c r="H103" s="170"/>
      <c r="I103" s="171"/>
      <c r="J103" s="172"/>
    </row>
    <row r="104" spans="1:10" ht="18" customHeight="1" x14ac:dyDescent="0.25">
      <c r="A104" s="178" t="s">
        <v>77</v>
      </c>
      <c r="B104" s="179"/>
      <c r="C104" s="179"/>
      <c r="D104" s="179"/>
      <c r="E104" s="180"/>
      <c r="F104" s="184">
        <f>'Kassabok-Utgifter'!I18</f>
        <v>0</v>
      </c>
      <c r="G104" s="185"/>
      <c r="H104" s="170"/>
      <c r="I104" s="171"/>
      <c r="J104" s="172"/>
    </row>
    <row r="105" spans="1:10" ht="18" customHeight="1" x14ac:dyDescent="0.25">
      <c r="A105" s="178" t="s">
        <v>78</v>
      </c>
      <c r="B105" s="179"/>
      <c r="C105" s="179"/>
      <c r="D105" s="179"/>
      <c r="E105" s="180"/>
      <c r="F105" s="184">
        <f>'Kassabok-Utgifter'!J18</f>
        <v>0</v>
      </c>
      <c r="G105" s="185"/>
      <c r="H105" s="170"/>
      <c r="I105" s="171"/>
      <c r="J105" s="172"/>
    </row>
    <row r="106" spans="1:10" ht="18" customHeight="1" x14ac:dyDescent="0.25">
      <c r="A106" s="178" t="s">
        <v>71</v>
      </c>
      <c r="B106" s="179"/>
      <c r="C106" s="179"/>
      <c r="D106" s="179"/>
      <c r="E106" s="180"/>
      <c r="F106" s="184">
        <f>'Kassabok-Utgifter'!K18</f>
        <v>0</v>
      </c>
      <c r="G106" s="185"/>
      <c r="H106" s="170"/>
      <c r="I106" s="171"/>
      <c r="J106" s="172"/>
    </row>
    <row r="107" spans="1:10" ht="18" customHeight="1" x14ac:dyDescent="0.25">
      <c r="A107" s="178" t="s">
        <v>72</v>
      </c>
      <c r="B107" s="179"/>
      <c r="C107" s="179"/>
      <c r="D107" s="179"/>
      <c r="E107" s="180"/>
      <c r="F107" s="184">
        <f>'Kassabok-Utgifter'!L18</f>
        <v>0</v>
      </c>
      <c r="G107" s="185"/>
      <c r="H107" s="170"/>
      <c r="I107" s="171"/>
      <c r="J107" s="172"/>
    </row>
    <row r="108" spans="1:10" ht="18" customHeight="1" x14ac:dyDescent="0.25">
      <c r="A108" s="206"/>
      <c r="B108" s="207"/>
      <c r="C108" s="207"/>
      <c r="D108" s="207"/>
      <c r="E108" s="208"/>
      <c r="F108" s="184">
        <f>'Kassabok-Utgifter'!M18</f>
        <v>0</v>
      </c>
      <c r="G108" s="185"/>
      <c r="H108" s="170"/>
      <c r="I108" s="171"/>
      <c r="J108" s="172"/>
    </row>
    <row r="109" spans="1:10" ht="18" customHeight="1" x14ac:dyDescent="0.25">
      <c r="A109" s="206"/>
      <c r="B109" s="207"/>
      <c r="C109" s="207"/>
      <c r="D109" s="207"/>
      <c r="E109" s="208"/>
      <c r="F109" s="184">
        <f>'Kassabok-Utgifter'!N18</f>
        <v>0</v>
      </c>
      <c r="G109" s="185"/>
      <c r="H109" s="170"/>
      <c r="I109" s="171"/>
      <c r="J109" s="172"/>
    </row>
    <row r="110" spans="1:10" ht="18" customHeight="1" x14ac:dyDescent="0.25">
      <c r="A110" s="206"/>
      <c r="B110" s="207"/>
      <c r="C110" s="207"/>
      <c r="D110" s="207"/>
      <c r="E110" s="208"/>
      <c r="F110" s="184">
        <f>'Kassabok-Utgifter'!O18</f>
        <v>0</v>
      </c>
      <c r="G110" s="185"/>
      <c r="H110" s="170"/>
      <c r="I110" s="171"/>
      <c r="J110" s="172"/>
    </row>
    <row r="111" spans="1:10" ht="18" customHeight="1" x14ac:dyDescent="0.25">
      <c r="A111" s="206"/>
      <c r="B111" s="207"/>
      <c r="C111" s="207"/>
      <c r="D111" s="207"/>
      <c r="E111" s="208"/>
      <c r="F111" s="184">
        <f>'Kassabok-Utgifter'!P18</f>
        <v>0</v>
      </c>
      <c r="G111" s="185"/>
      <c r="H111" s="170"/>
      <c r="I111" s="171"/>
      <c r="J111" s="172"/>
    </row>
    <row r="112" spans="1:10" ht="19.5" customHeight="1" x14ac:dyDescent="0.25">
      <c r="A112" s="50" t="s">
        <v>47</v>
      </c>
      <c r="B112" s="50"/>
      <c r="C112" s="50"/>
      <c r="D112" s="8"/>
      <c r="E112" s="54" t="s">
        <v>11</v>
      </c>
      <c r="F112" s="186">
        <f>SUM(F97:F111)</f>
        <v>0</v>
      </c>
      <c r="G112" s="187"/>
      <c r="H112" s="173"/>
      <c r="I112" s="174"/>
      <c r="J112" s="164"/>
    </row>
    <row r="113" spans="1:10" ht="10.5" customHeight="1" x14ac:dyDescent="0.25">
      <c r="A113" s="8"/>
      <c r="B113" s="8"/>
      <c r="C113" s="8"/>
      <c r="D113" s="8"/>
      <c r="E113" s="8"/>
      <c r="F113" s="10"/>
      <c r="G113" s="10"/>
      <c r="H113" s="10"/>
      <c r="I113" s="8"/>
    </row>
    <row r="114" spans="1:10" ht="9" customHeight="1" x14ac:dyDescent="0.25">
      <c r="A114" s="10"/>
      <c r="B114" s="10"/>
      <c r="C114" s="10"/>
      <c r="D114" s="10"/>
      <c r="E114" s="10"/>
      <c r="F114" s="10"/>
      <c r="G114" s="10"/>
      <c r="H114" s="10"/>
      <c r="I114" s="10"/>
    </row>
    <row r="115" spans="1:10" ht="19.5" customHeight="1" x14ac:dyDescent="0.25">
      <c r="A115" s="20" t="s">
        <v>60</v>
      </c>
      <c r="B115" s="10"/>
      <c r="C115" s="10"/>
      <c r="D115" s="10"/>
      <c r="E115" s="10"/>
      <c r="F115" s="10"/>
      <c r="G115" s="10"/>
      <c r="H115" s="10"/>
      <c r="I115" s="10"/>
    </row>
    <row r="116" spans="1:10" ht="9" customHeight="1" x14ac:dyDescent="0.25">
      <c r="A116" s="10"/>
      <c r="B116" s="10"/>
      <c r="C116" s="10"/>
      <c r="D116" s="10"/>
      <c r="E116" s="10"/>
      <c r="F116" s="10"/>
      <c r="G116" s="10"/>
      <c r="H116" s="10"/>
      <c r="I116" s="10"/>
    </row>
    <row r="117" spans="1:10" ht="13.5" x14ac:dyDescent="0.25">
      <c r="A117" s="20" t="s">
        <v>17</v>
      </c>
      <c r="B117" s="10"/>
      <c r="C117" s="10"/>
      <c r="D117" s="10"/>
      <c r="E117" s="19" t="s">
        <v>19</v>
      </c>
      <c r="F117" s="19" t="s">
        <v>49</v>
      </c>
      <c r="G117" s="10"/>
      <c r="H117" s="19" t="s">
        <v>50</v>
      </c>
      <c r="I117" s="10"/>
    </row>
    <row r="118" spans="1:10" ht="19.5" customHeight="1" x14ac:dyDescent="0.25">
      <c r="A118" s="200"/>
      <c r="B118" s="201"/>
      <c r="C118" s="201"/>
      <c r="D118" s="202"/>
      <c r="E118" s="21"/>
      <c r="F118" s="184"/>
      <c r="G118" s="185"/>
      <c r="H118" s="170"/>
      <c r="I118" s="171"/>
      <c r="J118" s="172"/>
    </row>
    <row r="119" spans="1:10" ht="19.5" customHeight="1" x14ac:dyDescent="0.25">
      <c r="A119" s="200"/>
      <c r="B119" s="201"/>
      <c r="C119" s="201"/>
      <c r="D119" s="202"/>
      <c r="E119" s="21"/>
      <c r="F119" s="184"/>
      <c r="G119" s="185"/>
      <c r="H119" s="170"/>
      <c r="I119" s="171"/>
      <c r="J119" s="172"/>
    </row>
    <row r="120" spans="1:10" ht="19.5" customHeight="1" x14ac:dyDescent="0.25">
      <c r="A120" s="200"/>
      <c r="B120" s="201"/>
      <c r="C120" s="201"/>
      <c r="D120" s="202"/>
      <c r="E120" s="21"/>
      <c r="F120" s="184"/>
      <c r="G120" s="185"/>
      <c r="H120" s="170"/>
      <c r="I120" s="171"/>
      <c r="J120" s="172"/>
    </row>
    <row r="121" spans="1:10" ht="19.5" customHeight="1" x14ac:dyDescent="0.25">
      <c r="A121" s="200"/>
      <c r="B121" s="201"/>
      <c r="C121" s="201"/>
      <c r="D121" s="202"/>
      <c r="E121" s="21"/>
      <c r="F121" s="184"/>
      <c r="G121" s="185"/>
      <c r="H121" s="170"/>
      <c r="I121" s="171"/>
      <c r="J121" s="172"/>
    </row>
    <row r="122" spans="1:10" ht="19.5" customHeight="1" x14ac:dyDescent="0.25">
      <c r="A122" s="200"/>
      <c r="B122" s="201"/>
      <c r="C122" s="201"/>
      <c r="D122" s="202"/>
      <c r="E122" s="21"/>
      <c r="F122" s="184"/>
      <c r="G122" s="185"/>
      <c r="H122" s="170"/>
      <c r="I122" s="171"/>
      <c r="J122" s="172"/>
    </row>
    <row r="123" spans="1:10" ht="19.5" customHeight="1" x14ac:dyDescent="0.25">
      <c r="A123" s="200"/>
      <c r="B123" s="201"/>
      <c r="C123" s="201"/>
      <c r="D123" s="202"/>
      <c r="E123" s="25"/>
      <c r="F123" s="184"/>
      <c r="G123" s="185"/>
      <c r="H123" s="170"/>
      <c r="I123" s="171"/>
      <c r="J123" s="172"/>
    </row>
    <row r="124" spans="1:10" ht="20.25" customHeight="1" x14ac:dyDescent="0.25">
      <c r="A124" s="51" t="s">
        <v>7</v>
      </c>
      <c r="B124" s="51"/>
      <c r="C124" s="51"/>
      <c r="D124" s="23"/>
      <c r="E124" s="52" t="s">
        <v>12</v>
      </c>
      <c r="F124" s="186">
        <f>SUM(F118:F123)</f>
        <v>0</v>
      </c>
      <c r="G124" s="187"/>
      <c r="H124" s="173"/>
      <c r="I124" s="174"/>
      <c r="J124" s="164"/>
    </row>
    <row r="125" spans="1:10" ht="6.75" customHeight="1" x14ac:dyDescent="0.25">
      <c r="A125" s="10"/>
      <c r="B125" s="10"/>
      <c r="C125" s="10"/>
      <c r="D125" s="10"/>
      <c r="E125" s="10"/>
      <c r="F125" s="10"/>
      <c r="G125" s="10"/>
      <c r="H125" s="10"/>
      <c r="I125" s="10"/>
    </row>
    <row r="126" spans="1:10" ht="10.5" customHeight="1" x14ac:dyDescent="0.25">
      <c r="A126" s="10"/>
      <c r="B126" s="10"/>
      <c r="C126" s="10"/>
      <c r="D126" s="10"/>
      <c r="E126" s="8"/>
      <c r="F126" s="8"/>
      <c r="G126" s="10"/>
      <c r="H126" s="10"/>
      <c r="I126" s="10"/>
    </row>
    <row r="127" spans="1:10" ht="13.5" x14ac:dyDescent="0.25">
      <c r="A127" s="20" t="s">
        <v>16</v>
      </c>
      <c r="B127" s="10"/>
      <c r="C127" s="10"/>
      <c r="D127" s="10"/>
      <c r="E127" s="10"/>
      <c r="F127" s="10"/>
      <c r="G127" s="10"/>
      <c r="H127" s="10"/>
      <c r="I127" s="10"/>
    </row>
    <row r="128" spans="1:10" ht="10.5" customHeight="1" x14ac:dyDescent="0.25">
      <c r="A128" s="19" t="s">
        <v>61</v>
      </c>
      <c r="B128" s="10"/>
      <c r="C128" s="10"/>
      <c r="D128" s="10"/>
      <c r="E128" s="19" t="s">
        <v>19</v>
      </c>
      <c r="F128" s="19" t="s">
        <v>51</v>
      </c>
      <c r="G128" s="10"/>
      <c r="H128" s="19" t="s">
        <v>50</v>
      </c>
      <c r="I128" s="10"/>
      <c r="J128" s="7"/>
    </row>
    <row r="129" spans="1:10" ht="19.5" customHeight="1" x14ac:dyDescent="0.25">
      <c r="A129" s="189"/>
      <c r="B129" s="190"/>
      <c r="C129" s="190"/>
      <c r="D129" s="191"/>
      <c r="E129" s="21"/>
      <c r="F129" s="184"/>
      <c r="G129" s="185"/>
      <c r="H129" s="170"/>
      <c r="I129" s="171"/>
      <c r="J129" s="172"/>
    </row>
    <row r="130" spans="1:10" ht="19.5" customHeight="1" x14ac:dyDescent="0.25">
      <c r="A130" s="189"/>
      <c r="B130" s="190"/>
      <c r="C130" s="190"/>
      <c r="D130" s="191"/>
      <c r="E130" s="21"/>
      <c r="F130" s="184"/>
      <c r="G130" s="185"/>
      <c r="H130" s="170"/>
      <c r="I130" s="171"/>
      <c r="J130" s="172"/>
    </row>
    <row r="131" spans="1:10" ht="19.5" customHeight="1" x14ac:dyDescent="0.25">
      <c r="A131" s="189"/>
      <c r="B131" s="190"/>
      <c r="C131" s="190"/>
      <c r="D131" s="191"/>
      <c r="E131" s="21"/>
      <c r="F131" s="184"/>
      <c r="G131" s="185"/>
      <c r="H131" s="170"/>
      <c r="I131" s="171"/>
      <c r="J131" s="164"/>
    </row>
    <row r="132" spans="1:10" ht="19.5" customHeight="1" x14ac:dyDescent="0.25">
      <c r="A132" s="189"/>
      <c r="B132" s="190"/>
      <c r="C132" s="190"/>
      <c r="D132" s="191"/>
      <c r="E132" s="22"/>
      <c r="F132" s="184"/>
      <c r="G132" s="185"/>
      <c r="H132" s="168"/>
      <c r="I132" s="169"/>
      <c r="J132" s="172"/>
    </row>
    <row r="133" spans="1:10" ht="18.75" customHeight="1" x14ac:dyDescent="0.25">
      <c r="A133" s="189"/>
      <c r="B133" s="190"/>
      <c r="C133" s="190"/>
      <c r="D133" s="191"/>
      <c r="E133" s="21"/>
      <c r="F133" s="184"/>
      <c r="G133" s="185"/>
      <c r="H133" s="170"/>
      <c r="I133" s="171"/>
      <c r="J133" s="175"/>
    </row>
    <row r="134" spans="1:10" ht="19.5" customHeight="1" x14ac:dyDescent="0.25">
      <c r="A134" s="51" t="s">
        <v>7</v>
      </c>
      <c r="B134" s="51"/>
      <c r="C134" s="51"/>
      <c r="D134" s="23"/>
      <c r="E134" s="26"/>
      <c r="F134" s="186">
        <f>SUM(F129:F133)</f>
        <v>0</v>
      </c>
      <c r="G134" s="187"/>
      <c r="H134" s="173"/>
      <c r="I134" s="174"/>
      <c r="J134" s="172"/>
    </row>
    <row r="135" spans="1:10" ht="6.75" customHeight="1" x14ac:dyDescent="0.25">
      <c r="A135" s="10"/>
      <c r="B135" s="10"/>
      <c r="C135" s="10"/>
      <c r="D135" s="10"/>
      <c r="E135" s="10"/>
      <c r="F135" s="10"/>
      <c r="G135" s="10"/>
      <c r="H135" s="10"/>
      <c r="I135" s="8"/>
    </row>
    <row r="136" spans="1:10" ht="3.75" customHeight="1" thickBot="1" x14ac:dyDescent="0.3">
      <c r="A136" s="10"/>
      <c r="B136" s="10"/>
      <c r="C136" s="10"/>
      <c r="D136" s="10"/>
      <c r="E136" s="10"/>
      <c r="F136" s="10"/>
      <c r="G136" s="10"/>
      <c r="H136" s="10"/>
      <c r="I136" s="10"/>
    </row>
    <row r="137" spans="1:10" ht="14.25" thickTop="1" x14ac:dyDescent="0.25">
      <c r="A137" s="55"/>
      <c r="B137" s="56"/>
      <c r="C137" s="56"/>
      <c r="D137" s="56"/>
      <c r="E137" s="57"/>
      <c r="F137" s="56"/>
      <c r="G137" s="56"/>
      <c r="H137" s="56"/>
      <c r="I137" s="56"/>
      <c r="J137" s="61"/>
    </row>
    <row r="138" spans="1:10" ht="14.25" thickBot="1" x14ac:dyDescent="0.3">
      <c r="A138" s="58" t="s">
        <v>52</v>
      </c>
      <c r="B138" s="59"/>
      <c r="C138" s="59"/>
      <c r="D138" s="59"/>
      <c r="E138" s="64"/>
      <c r="F138" s="65" t="s">
        <v>13</v>
      </c>
      <c r="G138" s="183">
        <f>SUM(F112)+F124</f>
        <v>0</v>
      </c>
      <c r="H138" s="183"/>
      <c r="I138" s="60"/>
      <c r="J138" s="62"/>
    </row>
    <row r="139" spans="1:10" ht="14.25" thickTop="1" x14ac:dyDescent="0.25">
      <c r="A139" s="10"/>
      <c r="B139" s="10"/>
      <c r="C139" s="10"/>
      <c r="D139" s="10"/>
      <c r="E139" s="10"/>
      <c r="F139" s="10"/>
      <c r="G139" s="10"/>
      <c r="H139" s="10"/>
      <c r="I139" s="8"/>
      <c r="J139">
        <v>3</v>
      </c>
    </row>
    <row r="140" spans="1:10" ht="7.5" customHeight="1" x14ac:dyDescent="0.25">
      <c r="A140" s="29"/>
      <c r="B140" s="29"/>
      <c r="C140" s="29"/>
      <c r="D140" s="29"/>
      <c r="E140" s="29"/>
      <c r="F140" s="10"/>
      <c r="G140" s="10"/>
      <c r="H140" s="10"/>
      <c r="I140" s="10"/>
    </row>
    <row r="141" spans="1:10" ht="24.75" customHeight="1" x14ac:dyDescent="0.25">
      <c r="A141" s="29"/>
      <c r="B141" s="29"/>
      <c r="C141" s="29"/>
      <c r="D141" s="10"/>
      <c r="E141" s="10"/>
      <c r="F141" s="10"/>
      <c r="G141" s="10"/>
      <c r="H141" s="10"/>
      <c r="I141" s="10"/>
    </row>
    <row r="142" spans="1:10" ht="13.5" x14ac:dyDescent="0.25">
      <c r="A142" s="20" t="s">
        <v>14</v>
      </c>
      <c r="B142" s="10"/>
      <c r="C142" s="10"/>
      <c r="D142" s="10"/>
      <c r="E142" s="10"/>
      <c r="F142" s="10"/>
      <c r="G142" s="10"/>
      <c r="H142" s="10"/>
      <c r="I142" s="10"/>
    </row>
    <row r="143" spans="1:10" ht="13.5" x14ac:dyDescent="0.25">
      <c r="A143" s="19" t="s">
        <v>15</v>
      </c>
      <c r="B143" s="10"/>
      <c r="C143" s="10"/>
      <c r="D143" s="19" t="s">
        <v>53</v>
      </c>
      <c r="E143" s="10"/>
      <c r="F143" s="19" t="s">
        <v>24</v>
      </c>
      <c r="G143" s="19" t="s">
        <v>54</v>
      </c>
      <c r="H143" s="19" t="s">
        <v>55</v>
      </c>
      <c r="I143" s="10"/>
    </row>
    <row r="144" spans="1:10" ht="20.25" customHeight="1" x14ac:dyDescent="0.25">
      <c r="A144" s="189"/>
      <c r="B144" s="190"/>
      <c r="C144" s="191"/>
      <c r="D144" s="80"/>
      <c r="E144" s="81"/>
      <c r="F144" s="82"/>
      <c r="G144" s="83"/>
      <c r="H144" s="237">
        <f t="shared" ref="H144:H157" si="0">SUM(F144-D144)</f>
        <v>0</v>
      </c>
      <c r="I144" s="238"/>
      <c r="J144" s="239"/>
    </row>
    <row r="145" spans="1:10" ht="19.5" customHeight="1" x14ac:dyDescent="0.25">
      <c r="A145" s="189"/>
      <c r="B145" s="190"/>
      <c r="C145" s="191"/>
      <c r="D145" s="80"/>
      <c r="E145" s="81"/>
      <c r="F145" s="82"/>
      <c r="G145" s="83"/>
      <c r="H145" s="237">
        <f t="shared" si="0"/>
        <v>0</v>
      </c>
      <c r="I145" s="238"/>
      <c r="J145" s="239"/>
    </row>
    <row r="146" spans="1:10" ht="20.25" customHeight="1" x14ac:dyDescent="0.25">
      <c r="A146" s="197"/>
      <c r="B146" s="198"/>
      <c r="C146" s="199"/>
      <c r="D146" s="80"/>
      <c r="E146" s="81"/>
      <c r="F146" s="82"/>
      <c r="G146" s="83"/>
      <c r="H146" s="237">
        <f t="shared" si="0"/>
        <v>0</v>
      </c>
      <c r="I146" s="238"/>
      <c r="J146" s="239"/>
    </row>
    <row r="147" spans="1:10" ht="19.5" customHeight="1" x14ac:dyDescent="0.25">
      <c r="A147" s="189"/>
      <c r="B147" s="190"/>
      <c r="C147" s="191"/>
      <c r="D147" s="80"/>
      <c r="E147" s="81"/>
      <c r="F147" s="82"/>
      <c r="G147" s="83"/>
      <c r="H147" s="237">
        <f t="shared" si="0"/>
        <v>0</v>
      </c>
      <c r="I147" s="238"/>
      <c r="J147" s="239"/>
    </row>
    <row r="148" spans="1:10" ht="19.5" customHeight="1" x14ac:dyDescent="0.25">
      <c r="A148" s="189"/>
      <c r="B148" s="190"/>
      <c r="C148" s="191"/>
      <c r="D148" s="80"/>
      <c r="E148" s="81"/>
      <c r="F148" s="82"/>
      <c r="G148" s="83"/>
      <c r="H148" s="237">
        <f t="shared" si="0"/>
        <v>0</v>
      </c>
      <c r="I148" s="238"/>
      <c r="J148" s="239"/>
    </row>
    <row r="149" spans="1:10" ht="19.5" customHeight="1" x14ac:dyDescent="0.25">
      <c r="A149" s="189"/>
      <c r="B149" s="190"/>
      <c r="C149" s="191"/>
      <c r="D149" s="80"/>
      <c r="E149" s="81"/>
      <c r="F149" s="82"/>
      <c r="G149" s="83"/>
      <c r="H149" s="237">
        <f t="shared" si="0"/>
        <v>0</v>
      </c>
      <c r="I149" s="238"/>
      <c r="J149" s="239"/>
    </row>
    <row r="150" spans="1:10" ht="20.25" customHeight="1" x14ac:dyDescent="0.25">
      <c r="A150" s="197"/>
      <c r="B150" s="198"/>
      <c r="C150" s="199"/>
      <c r="D150" s="80"/>
      <c r="E150" s="81"/>
      <c r="F150" s="82"/>
      <c r="G150" s="83"/>
      <c r="H150" s="237">
        <f t="shared" si="0"/>
        <v>0</v>
      </c>
      <c r="I150" s="238"/>
      <c r="J150" s="239"/>
    </row>
    <row r="151" spans="1:10" ht="20.25" customHeight="1" x14ac:dyDescent="0.25">
      <c r="A151" s="189"/>
      <c r="B151" s="190"/>
      <c r="C151" s="191"/>
      <c r="D151" s="80"/>
      <c r="E151" s="81"/>
      <c r="F151" s="82"/>
      <c r="G151" s="83"/>
      <c r="H151" s="237">
        <f t="shared" si="0"/>
        <v>0</v>
      </c>
      <c r="I151" s="238"/>
      <c r="J151" s="239"/>
    </row>
    <row r="152" spans="1:10" ht="20.25" customHeight="1" x14ac:dyDescent="0.25">
      <c r="A152" s="189"/>
      <c r="B152" s="190"/>
      <c r="C152" s="191"/>
      <c r="D152" s="80"/>
      <c r="E152" s="81"/>
      <c r="F152" s="82"/>
      <c r="G152" s="83"/>
      <c r="H152" s="237">
        <f t="shared" si="0"/>
        <v>0</v>
      </c>
      <c r="I152" s="238"/>
      <c r="J152" s="239"/>
    </row>
    <row r="153" spans="1:10" ht="20.25" customHeight="1" x14ac:dyDescent="0.25">
      <c r="A153" s="189"/>
      <c r="B153" s="190"/>
      <c r="C153" s="191"/>
      <c r="D153" s="80"/>
      <c r="E153" s="81"/>
      <c r="F153" s="82"/>
      <c r="G153" s="83"/>
      <c r="H153" s="237">
        <f t="shared" si="0"/>
        <v>0</v>
      </c>
      <c r="I153" s="238"/>
      <c r="J153" s="239"/>
    </row>
    <row r="154" spans="1:10" ht="20.25" customHeight="1" x14ac:dyDescent="0.25">
      <c r="A154" s="189"/>
      <c r="B154" s="190"/>
      <c r="C154" s="191"/>
      <c r="D154" s="80"/>
      <c r="E154" s="81"/>
      <c r="F154" s="82"/>
      <c r="G154" s="83"/>
      <c r="H154" s="237">
        <f t="shared" si="0"/>
        <v>0</v>
      </c>
      <c r="I154" s="238"/>
      <c r="J154" s="239"/>
    </row>
    <row r="155" spans="1:10" ht="20.25" customHeight="1" x14ac:dyDescent="0.25">
      <c r="A155" s="189"/>
      <c r="B155" s="190"/>
      <c r="C155" s="191"/>
      <c r="D155" s="80"/>
      <c r="E155" s="81"/>
      <c r="F155" s="82"/>
      <c r="G155" s="83"/>
      <c r="H155" s="237">
        <f t="shared" si="0"/>
        <v>0</v>
      </c>
      <c r="I155" s="238"/>
      <c r="J155" s="239"/>
    </row>
    <row r="156" spans="1:10" ht="19.5" customHeight="1" x14ac:dyDescent="0.25">
      <c r="A156" s="189"/>
      <c r="B156" s="190"/>
      <c r="C156" s="191"/>
      <c r="D156" s="80"/>
      <c r="E156" s="81"/>
      <c r="F156" s="82"/>
      <c r="G156" s="83"/>
      <c r="H156" s="237">
        <f t="shared" si="0"/>
        <v>0</v>
      </c>
      <c r="I156" s="238"/>
      <c r="J156" s="239"/>
    </row>
    <row r="157" spans="1:10" ht="19.5" customHeight="1" x14ac:dyDescent="0.25">
      <c r="A157" s="51" t="s">
        <v>7</v>
      </c>
      <c r="B157" s="51"/>
      <c r="C157" s="52"/>
      <c r="D157" s="240">
        <f>SUM(D144:D156)</f>
        <v>0</v>
      </c>
      <c r="E157" s="241"/>
      <c r="F157" s="30">
        <f>SUM(F144:F156)</f>
        <v>0</v>
      </c>
      <c r="G157" s="21"/>
      <c r="H157" s="240">
        <f t="shared" si="0"/>
        <v>0</v>
      </c>
      <c r="I157" s="204"/>
      <c r="J157" s="205"/>
    </row>
    <row r="158" spans="1:10" ht="6.75" customHeight="1" x14ac:dyDescent="0.25">
      <c r="A158" s="10"/>
      <c r="B158" s="10"/>
      <c r="C158" s="10"/>
      <c r="D158" s="8"/>
      <c r="E158" s="10"/>
      <c r="F158" s="10"/>
      <c r="G158" s="10"/>
      <c r="H158" s="8"/>
      <c r="I158" s="8"/>
    </row>
    <row r="159" spans="1:10" ht="13.5" x14ac:dyDescent="0.25">
      <c r="A159" s="28" t="s">
        <v>18</v>
      </c>
      <c r="B159" s="10"/>
      <c r="C159" s="10"/>
      <c r="D159" s="10"/>
      <c r="E159" s="10"/>
      <c r="F159" s="10"/>
      <c r="G159" s="10"/>
      <c r="H159" s="10"/>
      <c r="I159" s="10"/>
    </row>
    <row r="160" spans="1:10" ht="13.5" x14ac:dyDescent="0.25">
      <c r="A160" s="28" t="s">
        <v>22</v>
      </c>
      <c r="B160" s="10"/>
      <c r="C160" s="10"/>
      <c r="D160" s="10"/>
      <c r="E160" s="10"/>
      <c r="F160" s="10"/>
      <c r="G160" s="10"/>
      <c r="H160" s="10"/>
      <c r="I160" s="10"/>
    </row>
    <row r="161" spans="1:10" ht="7.5" customHeight="1" x14ac:dyDescent="0.25">
      <c r="A161" s="10"/>
      <c r="B161" s="10"/>
      <c r="C161" s="10"/>
      <c r="D161" s="10"/>
      <c r="E161" s="10"/>
      <c r="F161" s="10"/>
      <c r="G161" s="10"/>
      <c r="H161" s="10"/>
      <c r="I161" s="10"/>
    </row>
    <row r="162" spans="1:10" ht="15.75" customHeight="1" x14ac:dyDescent="0.25">
      <c r="A162" s="20" t="s">
        <v>21</v>
      </c>
      <c r="B162" s="10"/>
      <c r="C162" s="10"/>
      <c r="D162" s="10"/>
      <c r="E162" s="10"/>
      <c r="F162" s="10"/>
      <c r="G162" s="10"/>
      <c r="H162" s="10"/>
      <c r="I162" s="10"/>
    </row>
    <row r="163" spans="1:10" x14ac:dyDescent="0.2">
      <c r="A163" s="47"/>
      <c r="B163" s="44"/>
      <c r="C163" s="44"/>
      <c r="D163" s="44"/>
      <c r="E163" s="44"/>
      <c r="F163" s="44"/>
      <c r="G163" s="44"/>
      <c r="H163" s="44"/>
      <c r="I163" s="44"/>
      <c r="J163" s="35"/>
    </row>
    <row r="164" spans="1:10" x14ac:dyDescent="0.2">
      <c r="A164" s="66"/>
      <c r="B164" s="67"/>
      <c r="C164" s="67"/>
      <c r="D164" s="67"/>
      <c r="E164" s="67"/>
      <c r="F164" s="67"/>
      <c r="G164" s="67"/>
      <c r="H164" s="67"/>
      <c r="I164" s="67"/>
      <c r="J164" s="68"/>
    </row>
    <row r="165" spans="1:10" x14ac:dyDescent="0.2">
      <c r="A165" s="48"/>
      <c r="B165" s="1"/>
      <c r="C165" s="1"/>
      <c r="D165" s="1"/>
      <c r="E165" s="1"/>
      <c r="F165" s="1"/>
      <c r="G165" s="1"/>
      <c r="H165" s="1"/>
      <c r="I165" s="1"/>
      <c r="J165" s="37"/>
    </row>
    <row r="166" spans="1:10" x14ac:dyDescent="0.2">
      <c r="A166" s="66"/>
      <c r="B166" s="67"/>
      <c r="C166" s="67"/>
      <c r="D166" s="67"/>
      <c r="E166" s="67"/>
      <c r="F166" s="67"/>
      <c r="G166" s="67"/>
      <c r="H166" s="67"/>
      <c r="I166" s="67"/>
      <c r="J166" s="68"/>
    </row>
    <row r="167" spans="1:10" x14ac:dyDescent="0.2">
      <c r="A167" s="48"/>
      <c r="B167" s="1"/>
      <c r="C167" s="1"/>
      <c r="D167" s="1"/>
      <c r="E167" s="1"/>
      <c r="F167" s="1"/>
      <c r="G167" s="1"/>
      <c r="H167" s="1"/>
      <c r="I167" s="1"/>
      <c r="J167" s="37"/>
    </row>
    <row r="168" spans="1:10" x14ac:dyDescent="0.2">
      <c r="A168" s="48"/>
      <c r="B168" s="1"/>
      <c r="C168" s="1"/>
      <c r="D168" s="1"/>
      <c r="E168" s="1"/>
      <c r="F168" s="1"/>
      <c r="G168" s="1"/>
      <c r="H168" s="1"/>
      <c r="I168" s="1"/>
      <c r="J168" s="37"/>
    </row>
    <row r="169" spans="1:10" x14ac:dyDescent="0.2">
      <c r="A169" s="71"/>
      <c r="B169" s="69"/>
      <c r="C169" s="69"/>
      <c r="D169" s="69"/>
      <c r="E169" s="69"/>
      <c r="F169" s="69"/>
      <c r="G169" s="69"/>
      <c r="H169" s="69"/>
      <c r="I169" s="69"/>
      <c r="J169" s="70"/>
    </row>
    <row r="170" spans="1:10" x14ac:dyDescent="0.2">
      <c r="A170" s="66"/>
      <c r="B170" s="67"/>
      <c r="C170" s="67"/>
      <c r="D170" s="67"/>
      <c r="E170" s="67"/>
      <c r="F170" s="67"/>
      <c r="G170" s="67"/>
      <c r="H170" s="67"/>
      <c r="I170" s="67"/>
      <c r="J170" s="68"/>
    </row>
    <row r="171" spans="1:10" x14ac:dyDescent="0.2">
      <c r="A171" s="71"/>
      <c r="B171" s="69"/>
      <c r="C171" s="69"/>
      <c r="D171" s="69"/>
      <c r="E171" s="69"/>
      <c r="F171" s="69"/>
      <c r="G171" s="69"/>
      <c r="H171" s="69"/>
      <c r="I171" s="69"/>
      <c r="J171" s="70"/>
    </row>
    <row r="172" spans="1:10" x14ac:dyDescent="0.2">
      <c r="A172" s="66"/>
      <c r="B172" s="67"/>
      <c r="C172" s="67"/>
      <c r="D172" s="67"/>
      <c r="E172" s="67"/>
      <c r="F172" s="67"/>
      <c r="G172" s="67"/>
      <c r="H172" s="67"/>
      <c r="I172" s="67"/>
      <c r="J172" s="68"/>
    </row>
    <row r="173" spans="1:10" x14ac:dyDescent="0.2">
      <c r="A173" s="71"/>
      <c r="B173" s="69"/>
      <c r="C173" s="69"/>
      <c r="D173" s="69"/>
      <c r="E173" s="69"/>
      <c r="F173" s="69"/>
      <c r="G173" s="69"/>
      <c r="H173" s="69"/>
      <c r="I173" s="69"/>
      <c r="J173" s="70"/>
    </row>
    <row r="174" spans="1:10" x14ac:dyDescent="0.2">
      <c r="A174" s="66"/>
      <c r="B174" s="67"/>
      <c r="C174" s="67"/>
      <c r="D174" s="67"/>
      <c r="E174" s="67"/>
      <c r="F174" s="67"/>
      <c r="G174" s="67"/>
      <c r="H174" s="67"/>
      <c r="I174" s="67"/>
      <c r="J174" s="68"/>
    </row>
    <row r="175" spans="1:10" x14ac:dyDescent="0.2">
      <c r="A175" s="71"/>
      <c r="B175" s="69"/>
      <c r="C175" s="69"/>
      <c r="D175" s="69"/>
      <c r="E175" s="69"/>
      <c r="F175" s="69"/>
      <c r="G175" s="69"/>
      <c r="H175" s="69"/>
      <c r="I175" s="69"/>
      <c r="J175" s="70"/>
    </row>
    <row r="176" spans="1:10" x14ac:dyDescent="0.2">
      <c r="A176" s="66"/>
      <c r="B176" s="67"/>
      <c r="C176" s="67"/>
      <c r="D176" s="67"/>
      <c r="E176" s="67"/>
      <c r="F176" s="67"/>
      <c r="G176" s="67"/>
      <c r="H176" s="67"/>
      <c r="I176" s="67"/>
      <c r="J176" s="68"/>
    </row>
    <row r="177" spans="1:10" x14ac:dyDescent="0.2">
      <c r="A177" s="71"/>
      <c r="B177" s="69"/>
      <c r="C177" s="69"/>
      <c r="D177" s="69"/>
      <c r="E177" s="69"/>
      <c r="F177" s="69"/>
      <c r="G177" s="69"/>
      <c r="H177" s="69"/>
      <c r="I177" s="69"/>
      <c r="J177" s="70"/>
    </row>
    <row r="178" spans="1:10" x14ac:dyDescent="0.2">
      <c r="A178" s="66"/>
      <c r="B178" s="67"/>
      <c r="C178" s="67"/>
      <c r="D178" s="67"/>
      <c r="E178" s="67"/>
      <c r="F178" s="67"/>
      <c r="G178" s="67"/>
      <c r="H178" s="67"/>
      <c r="I178" s="67"/>
      <c r="J178" s="68"/>
    </row>
    <row r="179" spans="1:10" x14ac:dyDescent="0.2">
      <c r="A179" s="71"/>
      <c r="B179" s="69"/>
      <c r="C179" s="69"/>
      <c r="D179" s="69"/>
      <c r="E179" s="69"/>
      <c r="F179" s="69"/>
      <c r="G179" s="69"/>
      <c r="H179" s="69"/>
      <c r="I179" s="69"/>
      <c r="J179" s="70"/>
    </row>
    <row r="180" spans="1:10" x14ac:dyDescent="0.2">
      <c r="A180" s="66"/>
      <c r="B180" s="67"/>
      <c r="C180" s="67"/>
      <c r="D180" s="67"/>
      <c r="E180" s="67"/>
      <c r="F180" s="67"/>
      <c r="G180" s="67"/>
      <c r="H180" s="67"/>
      <c r="I180" s="67"/>
      <c r="J180" s="68"/>
    </row>
    <row r="181" spans="1:10" x14ac:dyDescent="0.2">
      <c r="A181" s="71"/>
      <c r="B181" s="69"/>
      <c r="C181" s="69"/>
      <c r="D181" s="69"/>
      <c r="E181" s="69"/>
      <c r="F181" s="69"/>
      <c r="G181" s="69"/>
      <c r="H181" s="69"/>
      <c r="I181" s="69"/>
      <c r="J181" s="70"/>
    </row>
    <row r="182" spans="1:10" x14ac:dyDescent="0.2">
      <c r="A182" s="66"/>
      <c r="B182" s="67"/>
      <c r="C182" s="67"/>
      <c r="D182" s="67"/>
      <c r="E182" s="67"/>
      <c r="F182" s="67"/>
      <c r="G182" s="67"/>
      <c r="H182" s="67"/>
      <c r="I182" s="67"/>
      <c r="J182" s="68"/>
    </row>
    <row r="183" spans="1:10" x14ac:dyDescent="0.2">
      <c r="A183" s="71"/>
      <c r="B183" s="69"/>
      <c r="C183" s="69"/>
      <c r="D183" s="69"/>
      <c r="E183" s="69"/>
      <c r="F183" s="69"/>
      <c r="G183" s="69"/>
      <c r="H183" s="69"/>
      <c r="I183" s="69"/>
      <c r="J183" s="70"/>
    </row>
    <row r="184" spans="1:10" x14ac:dyDescent="0.2">
      <c r="A184" s="66"/>
      <c r="B184" s="67"/>
      <c r="C184" s="67"/>
      <c r="D184" s="67"/>
      <c r="E184" s="67"/>
      <c r="F184" s="67"/>
      <c r="G184" s="67"/>
      <c r="H184" s="67"/>
      <c r="I184" s="67"/>
      <c r="J184" s="68"/>
    </row>
    <row r="185" spans="1:10" x14ac:dyDescent="0.2">
      <c r="A185" s="71"/>
      <c r="B185" s="69"/>
      <c r="C185" s="69"/>
      <c r="D185" s="69"/>
      <c r="E185" s="69"/>
      <c r="F185" s="69"/>
      <c r="G185" s="69"/>
      <c r="H185" s="69"/>
      <c r="I185" s="69"/>
      <c r="J185" s="70"/>
    </row>
    <row r="186" spans="1:10" x14ac:dyDescent="0.2">
      <c r="A186" s="66"/>
      <c r="B186" s="67"/>
      <c r="C186" s="67"/>
      <c r="D186" s="67"/>
      <c r="E186" s="67"/>
      <c r="F186" s="67"/>
      <c r="G186" s="67"/>
      <c r="H186" s="67"/>
      <c r="I186" s="67"/>
      <c r="J186" s="68"/>
    </row>
    <row r="187" spans="1:10" x14ac:dyDescent="0.2">
      <c r="A187" s="71"/>
      <c r="B187" s="69"/>
      <c r="C187" s="69"/>
      <c r="D187" s="69"/>
      <c r="E187" s="69"/>
      <c r="F187" s="69"/>
      <c r="G187" s="69"/>
      <c r="H187" s="69"/>
      <c r="I187" s="69"/>
      <c r="J187" s="70"/>
    </row>
    <row r="188" spans="1:10" x14ac:dyDescent="0.2">
      <c r="A188" s="49"/>
      <c r="B188" s="7"/>
      <c r="C188" s="7"/>
      <c r="D188" s="7"/>
      <c r="E188" s="7"/>
      <c r="F188" s="7"/>
      <c r="G188" s="7"/>
      <c r="H188" s="7"/>
      <c r="I188" s="7"/>
      <c r="J188" s="36"/>
    </row>
    <row r="189" spans="1:10" x14ac:dyDescent="0.2">
      <c r="A189"/>
      <c r="B189"/>
      <c r="C189"/>
      <c r="D189"/>
      <c r="E189"/>
      <c r="F189"/>
      <c r="G189"/>
      <c r="H189"/>
      <c r="I189"/>
    </row>
    <row r="190" spans="1:10" x14ac:dyDescent="0.2">
      <c r="A190"/>
      <c r="B190"/>
      <c r="C190"/>
      <c r="D190"/>
      <c r="E190"/>
      <c r="F190"/>
      <c r="G190"/>
      <c r="H190"/>
      <c r="I190"/>
      <c r="J190">
        <v>4</v>
      </c>
    </row>
    <row r="191" spans="1:10" x14ac:dyDescent="0.2">
      <c r="A191"/>
      <c r="B191"/>
      <c r="C191"/>
      <c r="D191"/>
      <c r="E191"/>
      <c r="F191"/>
      <c r="G191"/>
      <c r="H191"/>
      <c r="I191"/>
    </row>
    <row r="192" spans="1:10" x14ac:dyDescent="0.2">
      <c r="A192"/>
      <c r="B192"/>
      <c r="C192"/>
      <c r="D192"/>
      <c r="E192"/>
      <c r="F192"/>
      <c r="G192"/>
      <c r="H192"/>
      <c r="I192"/>
    </row>
    <row r="193" customFormat="1" x14ac:dyDescent="0.2"/>
    <row r="194" customFormat="1" x14ac:dyDescent="0.2"/>
    <row r="195" customFormat="1" x14ac:dyDescent="0.2"/>
    <row r="196" customFormat="1" x14ac:dyDescent="0.2"/>
    <row r="197" customFormat="1" x14ac:dyDescent="0.2"/>
  </sheetData>
  <mergeCells count="157">
    <mergeCell ref="H153:J153"/>
    <mergeCell ref="H154:J154"/>
    <mergeCell ref="H155:J155"/>
    <mergeCell ref="H156:J156"/>
    <mergeCell ref="H157:J157"/>
    <mergeCell ref="D157:E157"/>
    <mergeCell ref="H144:J144"/>
    <mergeCell ref="H145:J145"/>
    <mergeCell ref="H146:J146"/>
    <mergeCell ref="H147:J147"/>
    <mergeCell ref="H148:J148"/>
    <mergeCell ref="H149:J149"/>
    <mergeCell ref="H150:J150"/>
    <mergeCell ref="H151:J151"/>
    <mergeCell ref="H152:J152"/>
    <mergeCell ref="C6:E6"/>
    <mergeCell ref="C7:E7"/>
    <mergeCell ref="A22:D22"/>
    <mergeCell ref="A24:D24"/>
    <mergeCell ref="E22:G22"/>
    <mergeCell ref="H22:J22"/>
    <mergeCell ref="A20:D20"/>
    <mergeCell ref="E20:J20"/>
    <mergeCell ref="A108:E108"/>
    <mergeCell ref="A12:D12"/>
    <mergeCell ref="E12:I12"/>
    <mergeCell ref="A14:D14"/>
    <mergeCell ref="E14:G14"/>
    <mergeCell ref="H14:J14"/>
    <mergeCell ref="A16:D16"/>
    <mergeCell ref="E16:G16"/>
    <mergeCell ref="H16:J16"/>
    <mergeCell ref="F59:G59"/>
    <mergeCell ref="A57:D57"/>
    <mergeCell ref="A58:D58"/>
    <mergeCell ref="A59:D59"/>
    <mergeCell ref="A60:D60"/>
    <mergeCell ref="A61:D61"/>
    <mergeCell ref="A73:D73"/>
    <mergeCell ref="A28:D28"/>
    <mergeCell ref="E24:J24"/>
    <mergeCell ref="A103:E103"/>
    <mergeCell ref="A104:E104"/>
    <mergeCell ref="A105:E105"/>
    <mergeCell ref="A106:E106"/>
    <mergeCell ref="A107:E107"/>
    <mergeCell ref="A79:E79"/>
    <mergeCell ref="A80:E80"/>
    <mergeCell ref="A81:E81"/>
    <mergeCell ref="A82:E82"/>
    <mergeCell ref="A83:E83"/>
    <mergeCell ref="F60:G60"/>
    <mergeCell ref="A31:B31"/>
    <mergeCell ref="A32:B32"/>
    <mergeCell ref="C31:D31"/>
    <mergeCell ref="C32:D32"/>
    <mergeCell ref="A37:D37"/>
    <mergeCell ref="F57:G57"/>
    <mergeCell ref="F58:G58"/>
    <mergeCell ref="A74:D74"/>
    <mergeCell ref="F61:G61"/>
    <mergeCell ref="F62:G62"/>
    <mergeCell ref="F63:G63"/>
    <mergeCell ref="A153:C153"/>
    <mergeCell ref="A154:C154"/>
    <mergeCell ref="A155:C155"/>
    <mergeCell ref="A156:C156"/>
    <mergeCell ref="A84:E84"/>
    <mergeCell ref="A85:E85"/>
    <mergeCell ref="A86:E86"/>
    <mergeCell ref="A87:E87"/>
    <mergeCell ref="A97:E97"/>
    <mergeCell ref="A98:E98"/>
    <mergeCell ref="A99:E99"/>
    <mergeCell ref="A101:E101"/>
    <mergeCell ref="A102:E102"/>
    <mergeCell ref="A148:C148"/>
    <mergeCell ref="A149:C149"/>
    <mergeCell ref="A150:C150"/>
    <mergeCell ref="A151:C151"/>
    <mergeCell ref="A152:C152"/>
    <mergeCell ref="A133:D133"/>
    <mergeCell ref="A144:C144"/>
    <mergeCell ref="A145:C145"/>
    <mergeCell ref="A110:E110"/>
    <mergeCell ref="A111:E111"/>
    <mergeCell ref="A109:E109"/>
    <mergeCell ref="A146:C146"/>
    <mergeCell ref="A147:C147"/>
    <mergeCell ref="A123:D123"/>
    <mergeCell ref="A129:D129"/>
    <mergeCell ref="A130:D130"/>
    <mergeCell ref="A131:D131"/>
    <mergeCell ref="A132:D132"/>
    <mergeCell ref="A118:D118"/>
    <mergeCell ref="A119:D119"/>
    <mergeCell ref="A120:D120"/>
    <mergeCell ref="A121:D121"/>
    <mergeCell ref="A122:D122"/>
    <mergeCell ref="F64:G64"/>
    <mergeCell ref="A62:D62"/>
    <mergeCell ref="H69:J69"/>
    <mergeCell ref="A63:D63"/>
    <mergeCell ref="A69:D69"/>
    <mergeCell ref="A70:D70"/>
    <mergeCell ref="A72:D72"/>
    <mergeCell ref="F83:G83"/>
    <mergeCell ref="F69:G69"/>
    <mergeCell ref="F70:G70"/>
    <mergeCell ref="F72:G72"/>
    <mergeCell ref="F73:G73"/>
    <mergeCell ref="F74:G74"/>
    <mergeCell ref="F75:G75"/>
    <mergeCell ref="F79:G79"/>
    <mergeCell ref="F80:G80"/>
    <mergeCell ref="F81:G81"/>
    <mergeCell ref="F82:G82"/>
    <mergeCell ref="A71:D71"/>
    <mergeCell ref="F71:G71"/>
    <mergeCell ref="F108:G108"/>
    <mergeCell ref="F110:G110"/>
    <mergeCell ref="F111:G111"/>
    <mergeCell ref="F100:G100"/>
    <mergeCell ref="F84:G84"/>
    <mergeCell ref="F85:G85"/>
    <mergeCell ref="F86:G86"/>
    <mergeCell ref="F87:G87"/>
    <mergeCell ref="F88:G88"/>
    <mergeCell ref="F97:G97"/>
    <mergeCell ref="F98:G98"/>
    <mergeCell ref="F99:G99"/>
    <mergeCell ref="G92:H92"/>
    <mergeCell ref="F109:G109"/>
    <mergeCell ref="A100:E100"/>
    <mergeCell ref="H32:J32"/>
    <mergeCell ref="G138:H138"/>
    <mergeCell ref="F118:G118"/>
    <mergeCell ref="F119:G119"/>
    <mergeCell ref="F120:G120"/>
    <mergeCell ref="F121:G121"/>
    <mergeCell ref="F122:G122"/>
    <mergeCell ref="F133:G133"/>
    <mergeCell ref="F134:G134"/>
    <mergeCell ref="F123:G123"/>
    <mergeCell ref="F124:G124"/>
    <mergeCell ref="F129:G129"/>
    <mergeCell ref="F130:G130"/>
    <mergeCell ref="F131:G131"/>
    <mergeCell ref="F132:G132"/>
    <mergeCell ref="F112:G112"/>
    <mergeCell ref="F101:G101"/>
    <mergeCell ref="F102:G102"/>
    <mergeCell ref="F103:G103"/>
    <mergeCell ref="F104:G104"/>
    <mergeCell ref="F105:G105"/>
    <mergeCell ref="F106:G106"/>
    <mergeCell ref="F107:G107"/>
  </mergeCells>
  <phoneticPr fontId="3" type="noConversion"/>
  <hyperlinks>
    <hyperlink ref="A78" location="'Kassabok-Inkomster'!A1" display="Inkomster före skatt" xr:uid="{DF4C7B01-F9FA-4541-868B-779B27D64950}"/>
    <hyperlink ref="A96" location="'Kassabok-Utgifter'!A1" display="Utgifter under perioden" xr:uid="{526AEFBB-6529-4D62-AB01-EE9744A7EB05}"/>
  </hyperlinks>
  <pageMargins left="0.7" right="0.7" top="0.75" bottom="0.75" header="0.3" footer="0.3"/>
  <pageSetup paperSize="9" orientation="portrait" r:id="rId1"/>
  <headerFooter differentOddEven="1" alignWithMargins="0"/>
  <rowBreaks count="3" manualBreakCount="3">
    <brk id="53" max="16383" man="1"/>
    <brk id="94" max="16383" man="1"/>
    <brk id="1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sizeWithCells="1">
                  <from>
                    <xdr:col>4</xdr:col>
                    <xdr:colOff>0</xdr:colOff>
                    <xdr:row>56</xdr:row>
                    <xdr:rowOff>19050</xdr:rowOff>
                  </from>
                  <to>
                    <xdr:col>4</xdr:col>
                    <xdr:colOff>209550</xdr:colOff>
                    <xdr:row>56</xdr:row>
                    <xdr:rowOff>228600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sizeWithCells="1">
                  <from>
                    <xdr:col>4</xdr:col>
                    <xdr:colOff>0</xdr:colOff>
                    <xdr:row>57</xdr:row>
                    <xdr:rowOff>19050</xdr:rowOff>
                  </from>
                  <to>
                    <xdr:col>4</xdr:col>
                    <xdr:colOff>209550</xdr:colOff>
                    <xdr:row>57</xdr:row>
                    <xdr:rowOff>228600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4</xdr:col>
                    <xdr:colOff>0</xdr:colOff>
                    <xdr:row>58</xdr:row>
                    <xdr:rowOff>28575</xdr:rowOff>
                  </from>
                  <to>
                    <xdr:col>4</xdr:col>
                    <xdr:colOff>209550</xdr:colOff>
                    <xdr:row>58</xdr:row>
                    <xdr:rowOff>238125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4</xdr:col>
                    <xdr:colOff>0</xdr:colOff>
                    <xdr:row>59</xdr:row>
                    <xdr:rowOff>19050</xdr:rowOff>
                  </from>
                  <to>
                    <xdr:col>4</xdr:col>
                    <xdr:colOff>209550</xdr:colOff>
                    <xdr:row>59</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sizeWithCells="1">
                  <from>
                    <xdr:col>4</xdr:col>
                    <xdr:colOff>0</xdr:colOff>
                    <xdr:row>60</xdr:row>
                    <xdr:rowOff>19050</xdr:rowOff>
                  </from>
                  <to>
                    <xdr:col>4</xdr:col>
                    <xdr:colOff>209550</xdr:colOff>
                    <xdr:row>60</xdr:row>
                    <xdr:rowOff>228600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sizeWithCells="1">
                  <from>
                    <xdr:col>4</xdr:col>
                    <xdr:colOff>0</xdr:colOff>
                    <xdr:row>61</xdr:row>
                    <xdr:rowOff>19050</xdr:rowOff>
                  </from>
                  <to>
                    <xdr:col>4</xdr:col>
                    <xdr:colOff>209550</xdr:colOff>
                    <xdr:row>61</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4</xdr:col>
                    <xdr:colOff>0</xdr:colOff>
                    <xdr:row>62</xdr:row>
                    <xdr:rowOff>28575</xdr:rowOff>
                  </from>
                  <to>
                    <xdr:col>4</xdr:col>
                    <xdr:colOff>209550</xdr:colOff>
                    <xdr:row>62</xdr:row>
                    <xdr:rowOff>238125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4</xdr:col>
                    <xdr:colOff>0</xdr:colOff>
                    <xdr:row>68</xdr:row>
                    <xdr:rowOff>28575</xdr:rowOff>
                  </from>
                  <to>
                    <xdr:col>4</xdr:col>
                    <xdr:colOff>209550</xdr:colOff>
                    <xdr:row>68</xdr:row>
                    <xdr:rowOff>238125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4</xdr:col>
                    <xdr:colOff>0</xdr:colOff>
                    <xdr:row>69</xdr:row>
                    <xdr:rowOff>28575</xdr:rowOff>
                  </from>
                  <to>
                    <xdr:col>4</xdr:col>
                    <xdr:colOff>209550</xdr:colOff>
                    <xdr:row>69</xdr:row>
                    <xdr:rowOff>238125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4</xdr:col>
                    <xdr:colOff>0</xdr:colOff>
                    <xdr:row>71</xdr:row>
                    <xdr:rowOff>19050</xdr:rowOff>
                  </from>
                  <to>
                    <xdr:col>4</xdr:col>
                    <xdr:colOff>209550</xdr:colOff>
                    <xdr:row>71</xdr:row>
                    <xdr:rowOff>228600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4</xdr:col>
                    <xdr:colOff>0</xdr:colOff>
                    <xdr:row>72</xdr:row>
                    <xdr:rowOff>19050</xdr:rowOff>
                  </from>
                  <to>
                    <xdr:col>4</xdr:col>
                    <xdr:colOff>209550</xdr:colOff>
                    <xdr:row>72</xdr:row>
                    <xdr:rowOff>228600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4</xdr:col>
                    <xdr:colOff>0</xdr:colOff>
                    <xdr:row>73</xdr:row>
                    <xdr:rowOff>19050</xdr:rowOff>
                  </from>
                  <to>
                    <xdr:col>4</xdr:col>
                    <xdr:colOff>209550</xdr:colOff>
                    <xdr:row>73</xdr:row>
                    <xdr:rowOff>228600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sizeWithCells="1">
                  <from>
                    <xdr:col>4</xdr:col>
                    <xdr:colOff>9525</xdr:colOff>
                    <xdr:row>117</xdr:row>
                    <xdr:rowOff>19050</xdr:rowOff>
                  </from>
                  <to>
                    <xdr:col>4</xdr:col>
                    <xdr:colOff>219075</xdr:colOff>
                    <xdr:row>117</xdr:row>
                    <xdr:rowOff>228600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sizeWithCells="1">
                  <from>
                    <xdr:col>4</xdr:col>
                    <xdr:colOff>0</xdr:colOff>
                    <xdr:row>118</xdr:row>
                    <xdr:rowOff>19050</xdr:rowOff>
                  </from>
                  <to>
                    <xdr:col>4</xdr:col>
                    <xdr:colOff>209550</xdr:colOff>
                    <xdr:row>118</xdr:row>
                    <xdr:rowOff>228600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sizeWithCells="1">
                  <from>
                    <xdr:col>4</xdr:col>
                    <xdr:colOff>0</xdr:colOff>
                    <xdr:row>119</xdr:row>
                    <xdr:rowOff>19050</xdr:rowOff>
                  </from>
                  <to>
                    <xdr:col>4</xdr:col>
                    <xdr:colOff>209550</xdr:colOff>
                    <xdr:row>119</xdr:row>
                    <xdr:rowOff>228600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4</xdr:col>
                    <xdr:colOff>0</xdr:colOff>
                    <xdr:row>120</xdr:row>
                    <xdr:rowOff>19050</xdr:rowOff>
                  </from>
                  <to>
                    <xdr:col>4</xdr:col>
                    <xdr:colOff>209550</xdr:colOff>
                    <xdr:row>120</xdr:row>
                    <xdr:rowOff>228600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4</xdr:col>
                    <xdr:colOff>0</xdr:colOff>
                    <xdr:row>121</xdr:row>
                    <xdr:rowOff>28575</xdr:rowOff>
                  </from>
                  <to>
                    <xdr:col>4</xdr:col>
                    <xdr:colOff>209550</xdr:colOff>
                    <xdr:row>121</xdr:row>
                    <xdr:rowOff>238125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4</xdr:col>
                    <xdr:colOff>0</xdr:colOff>
                    <xdr:row>122</xdr:row>
                    <xdr:rowOff>28575</xdr:rowOff>
                  </from>
                  <to>
                    <xdr:col>4</xdr:col>
                    <xdr:colOff>209550</xdr:colOff>
                    <xdr:row>122</xdr:row>
                    <xdr:rowOff>238125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4</xdr:col>
                    <xdr:colOff>0</xdr:colOff>
                    <xdr:row>128</xdr:row>
                    <xdr:rowOff>28575</xdr:rowOff>
                  </from>
                  <to>
                    <xdr:col>4</xdr:col>
                    <xdr:colOff>209550</xdr:colOff>
                    <xdr:row>128</xdr:row>
                    <xdr:rowOff>238125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4</xdr:col>
                    <xdr:colOff>0</xdr:colOff>
                    <xdr:row>129</xdr:row>
                    <xdr:rowOff>28575</xdr:rowOff>
                  </from>
                  <to>
                    <xdr:col>4</xdr:col>
                    <xdr:colOff>209550</xdr:colOff>
                    <xdr:row>129</xdr:row>
                    <xdr:rowOff>238125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4</xdr:col>
                    <xdr:colOff>0</xdr:colOff>
                    <xdr:row>130</xdr:row>
                    <xdr:rowOff>28575</xdr:rowOff>
                  </from>
                  <to>
                    <xdr:col>4</xdr:col>
                    <xdr:colOff>209550</xdr:colOff>
                    <xdr:row>130</xdr:row>
                    <xdr:rowOff>238125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4</xdr:col>
                    <xdr:colOff>0</xdr:colOff>
                    <xdr:row>131</xdr:row>
                    <xdr:rowOff>19050</xdr:rowOff>
                  </from>
                  <to>
                    <xdr:col>4</xdr:col>
                    <xdr:colOff>209550</xdr:colOff>
                    <xdr:row>131</xdr:row>
                    <xdr:rowOff>228600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sizeWithCells="1">
                  <from>
                    <xdr:col>4</xdr:col>
                    <xdr:colOff>0</xdr:colOff>
                    <xdr:row>132</xdr:row>
                    <xdr:rowOff>9525</xdr:rowOff>
                  </from>
                  <to>
                    <xdr:col>4</xdr:col>
                    <xdr:colOff>209550</xdr:colOff>
                    <xdr:row>132</xdr:row>
                    <xdr:rowOff>228600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sizeWithCells="1">
                  <from>
                    <xdr:col>2</xdr:col>
                    <xdr:colOff>1019175</xdr:colOff>
                    <xdr:row>0</xdr:row>
                    <xdr:rowOff>161925</xdr:rowOff>
                  </from>
                  <to>
                    <xdr:col>3</xdr:col>
                    <xdr:colOff>209550</xdr:colOff>
                    <xdr:row>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sizeWithCells="1">
                  <from>
                    <xdr:col>2</xdr:col>
                    <xdr:colOff>1019175</xdr:colOff>
                    <xdr:row>2</xdr:row>
                    <xdr:rowOff>38100</xdr:rowOff>
                  </from>
                  <to>
                    <xdr:col>3</xdr:col>
                    <xdr:colOff>209550</xdr:colOff>
                    <xdr:row>2</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sizeWithCells="1">
                  <from>
                    <xdr:col>4</xdr:col>
                    <xdr:colOff>0</xdr:colOff>
                    <xdr:row>70</xdr:row>
                    <xdr:rowOff>28575</xdr:rowOff>
                  </from>
                  <to>
                    <xdr:col>4</xdr:col>
                    <xdr:colOff>209550</xdr:colOff>
                    <xdr:row>70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EBFF"/>
  </sheetPr>
  <dimension ref="A1:K20"/>
  <sheetViews>
    <sheetView showWhiteSpace="0" view="pageLayout" zoomScaleNormal="100" workbookViewId="0">
      <selection activeCell="A3" sqref="A3:F3"/>
    </sheetView>
  </sheetViews>
  <sheetFormatPr defaultRowHeight="12.75" x14ac:dyDescent="0.2"/>
  <cols>
    <col min="1" max="1" width="13.42578125" customWidth="1"/>
    <col min="2" max="2" width="2.42578125" customWidth="1"/>
    <col min="3" max="4" width="11.7109375" customWidth="1"/>
    <col min="5" max="11" width="11.5703125" customWidth="1"/>
    <col min="12" max="14" width="9.85546875" customWidth="1"/>
  </cols>
  <sheetData>
    <row r="1" spans="1:11" ht="25.5" customHeight="1" x14ac:dyDescent="0.35">
      <c r="A1" s="88" t="s">
        <v>81</v>
      </c>
      <c r="B1" s="88"/>
    </row>
    <row r="2" spans="1:11" ht="12.6" customHeight="1" x14ac:dyDescent="0.2">
      <c r="A2" s="97" t="s">
        <v>94</v>
      </c>
      <c r="B2" s="98"/>
      <c r="C2" s="98"/>
      <c r="D2" s="98"/>
      <c r="E2" s="98"/>
      <c r="F2" s="98"/>
      <c r="G2" s="97" t="s">
        <v>95</v>
      </c>
      <c r="H2" s="98"/>
      <c r="I2" s="98"/>
      <c r="J2" s="98"/>
      <c r="K2" s="99"/>
    </row>
    <row r="3" spans="1:11" ht="30.95" customHeight="1" x14ac:dyDescent="0.25">
      <c r="A3" s="242"/>
      <c r="B3" s="243"/>
      <c r="C3" s="243"/>
      <c r="D3" s="243"/>
      <c r="E3" s="243"/>
      <c r="F3" s="244"/>
      <c r="G3" s="242"/>
      <c r="H3" s="243"/>
      <c r="I3" s="243"/>
      <c r="J3" s="243"/>
      <c r="K3" s="244"/>
    </row>
    <row r="4" spans="1:11" ht="13.5" customHeight="1" x14ac:dyDescent="0.25">
      <c r="A4" s="92" t="s">
        <v>54</v>
      </c>
      <c r="B4" s="103"/>
      <c r="C4" s="95">
        <v>1</v>
      </c>
      <c r="D4" s="100">
        <v>2</v>
      </c>
      <c r="E4" s="95">
        <v>3</v>
      </c>
      <c r="F4" s="100">
        <v>4</v>
      </c>
      <c r="G4" s="95">
        <v>5</v>
      </c>
      <c r="H4" s="100">
        <v>6</v>
      </c>
      <c r="I4" s="96"/>
      <c r="J4" s="102"/>
      <c r="K4" s="96"/>
    </row>
    <row r="5" spans="1:11" ht="44.25" customHeight="1" thickBot="1" x14ac:dyDescent="0.3">
      <c r="A5" s="92"/>
      <c r="B5" s="103"/>
      <c r="C5" s="140" t="s">
        <v>111</v>
      </c>
      <c r="D5" s="141" t="s">
        <v>96</v>
      </c>
      <c r="E5" s="140" t="s">
        <v>112</v>
      </c>
      <c r="F5" s="141" t="s">
        <v>97</v>
      </c>
      <c r="G5" s="140" t="s">
        <v>113</v>
      </c>
      <c r="H5" s="141" t="s">
        <v>98</v>
      </c>
      <c r="I5" s="142"/>
      <c r="J5" s="143"/>
      <c r="K5" s="142"/>
    </row>
    <row r="6" spans="1:11" ht="18.75" x14ac:dyDescent="0.3">
      <c r="A6" s="93" t="s">
        <v>82</v>
      </c>
      <c r="B6" s="103"/>
      <c r="C6" s="138"/>
      <c r="D6" s="139"/>
      <c r="E6" s="138"/>
      <c r="F6" s="139"/>
      <c r="G6" s="138"/>
      <c r="H6" s="139"/>
      <c r="I6" s="138"/>
      <c r="J6" s="139"/>
      <c r="K6" s="138"/>
    </row>
    <row r="7" spans="1:11" ht="18.75" x14ac:dyDescent="0.3">
      <c r="A7" s="93" t="s">
        <v>83</v>
      </c>
      <c r="B7" s="103"/>
      <c r="C7" s="104"/>
      <c r="D7" s="105"/>
      <c r="E7" s="104"/>
      <c r="F7" s="105"/>
      <c r="G7" s="104"/>
      <c r="H7" s="105"/>
      <c r="I7" s="104"/>
      <c r="J7" s="105"/>
      <c r="K7" s="104"/>
    </row>
    <row r="8" spans="1:11" ht="18.75" x14ac:dyDescent="0.3">
      <c r="A8" s="93" t="s">
        <v>84</v>
      </c>
      <c r="B8" s="103"/>
      <c r="C8" s="104"/>
      <c r="D8" s="105"/>
      <c r="E8" s="104"/>
      <c r="F8" s="105"/>
      <c r="G8" s="104"/>
      <c r="H8" s="105"/>
      <c r="I8" s="104"/>
      <c r="J8" s="105"/>
      <c r="K8" s="104"/>
    </row>
    <row r="9" spans="1:11" ht="18.75" x14ac:dyDescent="0.3">
      <c r="A9" s="93" t="s">
        <v>85</v>
      </c>
      <c r="B9" s="103"/>
      <c r="C9" s="104"/>
      <c r="D9" s="105"/>
      <c r="E9" s="104"/>
      <c r="F9" s="105"/>
      <c r="G9" s="104"/>
      <c r="H9" s="105"/>
      <c r="I9" s="104"/>
      <c r="J9" s="105"/>
      <c r="K9" s="104"/>
    </row>
    <row r="10" spans="1:11" ht="18.75" x14ac:dyDescent="0.3">
      <c r="A10" s="93" t="s">
        <v>86</v>
      </c>
      <c r="B10" s="103"/>
      <c r="C10" s="104"/>
      <c r="D10" s="105"/>
      <c r="E10" s="104"/>
      <c r="F10" s="105"/>
      <c r="G10" s="104"/>
      <c r="H10" s="105"/>
      <c r="I10" s="104"/>
      <c r="J10" s="105"/>
      <c r="K10" s="104"/>
    </row>
    <row r="11" spans="1:11" ht="18.75" x14ac:dyDescent="0.3">
      <c r="A11" s="93" t="s">
        <v>87</v>
      </c>
      <c r="B11" s="103"/>
      <c r="C11" s="104"/>
      <c r="D11" s="105"/>
      <c r="E11" s="104"/>
      <c r="F11" s="105"/>
      <c r="G11" s="104"/>
      <c r="H11" s="105"/>
      <c r="I11" s="104"/>
      <c r="J11" s="105"/>
      <c r="K11" s="104"/>
    </row>
    <row r="12" spans="1:11" ht="18.75" x14ac:dyDescent="0.3">
      <c r="A12" s="93" t="s">
        <v>88</v>
      </c>
      <c r="B12" s="103"/>
      <c r="C12" s="104"/>
      <c r="D12" s="105"/>
      <c r="E12" s="104"/>
      <c r="F12" s="105"/>
      <c r="G12" s="104"/>
      <c r="H12" s="105"/>
      <c r="I12" s="104"/>
      <c r="J12" s="105"/>
      <c r="K12" s="104"/>
    </row>
    <row r="13" spans="1:11" ht="18.75" x14ac:dyDescent="0.3">
      <c r="A13" s="93" t="s">
        <v>89</v>
      </c>
      <c r="B13" s="103"/>
      <c r="C13" s="104"/>
      <c r="D13" s="105"/>
      <c r="E13" s="104"/>
      <c r="F13" s="105"/>
      <c r="G13" s="104"/>
      <c r="H13" s="105"/>
      <c r="I13" s="104"/>
      <c r="J13" s="105"/>
      <c r="K13" s="104"/>
    </row>
    <row r="14" spans="1:11" ht="18.75" x14ac:dyDescent="0.3">
      <c r="A14" s="93" t="s">
        <v>90</v>
      </c>
      <c r="B14" s="103"/>
      <c r="C14" s="104"/>
      <c r="D14" s="105"/>
      <c r="E14" s="104"/>
      <c r="F14" s="105"/>
      <c r="G14" s="104"/>
      <c r="H14" s="105"/>
      <c r="I14" s="104"/>
      <c r="J14" s="105"/>
      <c r="K14" s="104"/>
    </row>
    <row r="15" spans="1:11" ht="18.75" x14ac:dyDescent="0.3">
      <c r="A15" s="93" t="s">
        <v>91</v>
      </c>
      <c r="B15" s="103"/>
      <c r="C15" s="104"/>
      <c r="D15" s="105"/>
      <c r="E15" s="104"/>
      <c r="F15" s="105"/>
      <c r="G15" s="104"/>
      <c r="H15" s="105"/>
      <c r="I15" s="104"/>
      <c r="J15" s="105"/>
      <c r="K15" s="104"/>
    </row>
    <row r="16" spans="1:11" ht="18.75" x14ac:dyDescent="0.3">
      <c r="A16" s="93" t="s">
        <v>92</v>
      </c>
      <c r="B16" s="103"/>
      <c r="C16" s="104"/>
      <c r="D16" s="105"/>
      <c r="E16" s="104"/>
      <c r="F16" s="105"/>
      <c r="G16" s="104"/>
      <c r="H16" s="105"/>
      <c r="I16" s="104"/>
      <c r="J16" s="105"/>
      <c r="K16" s="104"/>
    </row>
    <row r="17" spans="1:11" ht="19.5" thickBot="1" x14ac:dyDescent="0.35">
      <c r="A17" s="93" t="s">
        <v>93</v>
      </c>
      <c r="B17" s="103"/>
      <c r="C17" s="106"/>
      <c r="D17" s="107"/>
      <c r="E17" s="106"/>
      <c r="F17" s="107"/>
      <c r="G17" s="106"/>
      <c r="H17" s="107"/>
      <c r="I17" s="106"/>
      <c r="J17" s="107"/>
      <c r="K17" s="106"/>
    </row>
    <row r="18" spans="1:11" ht="16.5" thickBot="1" x14ac:dyDescent="0.3">
      <c r="A18" s="91" t="s">
        <v>47</v>
      </c>
      <c r="B18" s="103"/>
      <c r="C18" s="94">
        <f t="shared" ref="C18:K18" si="0">SUM(C6:C17)</f>
        <v>0</v>
      </c>
      <c r="D18" s="101">
        <f t="shared" si="0"/>
        <v>0</v>
      </c>
      <c r="E18" s="94">
        <f t="shared" si="0"/>
        <v>0</v>
      </c>
      <c r="F18" s="101">
        <f t="shared" si="0"/>
        <v>0</v>
      </c>
      <c r="G18" s="94">
        <f t="shared" si="0"/>
        <v>0</v>
      </c>
      <c r="H18" s="101">
        <f t="shared" si="0"/>
        <v>0</v>
      </c>
      <c r="I18" s="94">
        <f t="shared" si="0"/>
        <v>0</v>
      </c>
      <c r="J18" s="101">
        <f t="shared" si="0"/>
        <v>0</v>
      </c>
      <c r="K18" s="94">
        <f t="shared" si="0"/>
        <v>0</v>
      </c>
    </row>
    <row r="19" spans="1:11" ht="15.75" x14ac:dyDescent="0.25">
      <c r="A19" s="91"/>
      <c r="B19" s="91"/>
    </row>
    <row r="20" spans="1:11" ht="23.45" customHeight="1" x14ac:dyDescent="0.35">
      <c r="C20" s="245" t="s">
        <v>99</v>
      </c>
      <c r="D20" s="245"/>
      <c r="E20" s="246">
        <f>SUM(C6:K17)</f>
        <v>0</v>
      </c>
      <c r="F20" s="246"/>
      <c r="G20" s="246"/>
      <c r="H20" s="246"/>
    </row>
  </sheetData>
  <mergeCells count="4">
    <mergeCell ref="A3:F3"/>
    <mergeCell ref="G3:K3"/>
    <mergeCell ref="C20:D20"/>
    <mergeCell ref="E20:H20"/>
  </mergeCells>
  <phoneticPr fontId="3" type="noConversion"/>
  <pageMargins left="0.75" right="0.75" top="1" bottom="1" header="0.5" footer="0.5"/>
  <pageSetup paperSize="9" orientation="landscape" r:id="rId1"/>
  <headerFooter alignWithMargins="0">
    <oddHeader>&amp;L&amp;"Barlow,Normal"&amp;22Inkomster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E1BC-9250-471A-BA05-555D9EFB3397}">
  <sheetPr>
    <tabColor rgb="FFD2C3FF"/>
  </sheetPr>
  <dimension ref="A1:P20"/>
  <sheetViews>
    <sheetView showWhiteSpace="0" view="pageLayout" zoomScaleNormal="100" workbookViewId="0">
      <selection activeCell="A3" sqref="A3:E3"/>
    </sheetView>
  </sheetViews>
  <sheetFormatPr defaultRowHeight="12.75" x14ac:dyDescent="0.2"/>
  <cols>
    <col min="1" max="1" width="12.85546875" customWidth="1"/>
    <col min="2" max="16" width="7.5703125" customWidth="1"/>
    <col min="17" max="17" width="7.42578125" customWidth="1"/>
  </cols>
  <sheetData>
    <row r="1" spans="1:16" ht="25.5" customHeight="1" x14ac:dyDescent="0.35">
      <c r="A1" s="88" t="s">
        <v>109</v>
      </c>
    </row>
    <row r="2" spans="1:16" x14ac:dyDescent="0.2">
      <c r="A2" s="97" t="s">
        <v>94</v>
      </c>
      <c r="B2" s="98"/>
      <c r="C2" s="98"/>
      <c r="D2" s="98"/>
      <c r="E2" s="98"/>
      <c r="F2" s="97" t="s">
        <v>95</v>
      </c>
      <c r="G2" s="98"/>
      <c r="H2" s="98"/>
      <c r="I2" s="98"/>
      <c r="J2" s="99"/>
    </row>
    <row r="3" spans="1:16" ht="31.5" customHeight="1" x14ac:dyDescent="0.25">
      <c r="A3" s="242"/>
      <c r="B3" s="243"/>
      <c r="C3" s="243"/>
      <c r="D3" s="243"/>
      <c r="E3" s="244"/>
      <c r="F3" s="242"/>
      <c r="G3" s="243"/>
      <c r="H3" s="243"/>
      <c r="I3" s="243"/>
      <c r="J3" s="244"/>
    </row>
    <row r="4" spans="1:16" ht="13.5" x14ac:dyDescent="0.25">
      <c r="A4" s="92" t="s">
        <v>54</v>
      </c>
      <c r="B4" s="108">
        <v>7</v>
      </c>
      <c r="C4" s="114">
        <v>8</v>
      </c>
      <c r="D4" s="108">
        <v>9</v>
      </c>
      <c r="E4" s="114">
        <v>10</v>
      </c>
      <c r="F4" s="108">
        <v>11</v>
      </c>
      <c r="G4" s="114">
        <v>12</v>
      </c>
      <c r="H4" s="112">
        <v>13</v>
      </c>
      <c r="I4" s="118">
        <v>14</v>
      </c>
      <c r="J4" s="112">
        <v>15</v>
      </c>
      <c r="K4" s="119">
        <v>16</v>
      </c>
      <c r="L4" s="113">
        <v>17</v>
      </c>
      <c r="M4" s="119"/>
      <c r="N4" s="120"/>
      <c r="O4" s="119"/>
      <c r="P4" s="121"/>
    </row>
    <row r="5" spans="1:16" ht="44.25" customHeight="1" thickBot="1" x14ac:dyDescent="0.3">
      <c r="A5" s="92"/>
      <c r="B5" s="133" t="s">
        <v>100</v>
      </c>
      <c r="C5" s="134" t="s">
        <v>101</v>
      </c>
      <c r="D5" s="133" t="s">
        <v>102</v>
      </c>
      <c r="E5" s="134" t="s">
        <v>103</v>
      </c>
      <c r="F5" s="133" t="s">
        <v>104</v>
      </c>
      <c r="G5" s="134" t="s">
        <v>105</v>
      </c>
      <c r="H5" s="133" t="s">
        <v>106</v>
      </c>
      <c r="I5" s="134" t="s">
        <v>115</v>
      </c>
      <c r="J5" s="133" t="s">
        <v>107</v>
      </c>
      <c r="K5" s="134" t="s">
        <v>108</v>
      </c>
      <c r="L5" s="133" t="s">
        <v>114</v>
      </c>
      <c r="M5" s="135"/>
      <c r="N5" s="136"/>
      <c r="O5" s="135"/>
      <c r="P5" s="137"/>
    </row>
    <row r="6" spans="1:16" ht="18.75" x14ac:dyDescent="0.3">
      <c r="A6" s="93" t="s">
        <v>82</v>
      </c>
      <c r="B6" s="127"/>
      <c r="C6" s="128"/>
      <c r="D6" s="127"/>
      <c r="E6" s="128"/>
      <c r="F6" s="127"/>
      <c r="G6" s="128"/>
      <c r="H6" s="127"/>
      <c r="I6" s="128"/>
      <c r="J6" s="127"/>
      <c r="K6" s="129"/>
      <c r="L6" s="130"/>
      <c r="M6" s="129"/>
      <c r="N6" s="131"/>
      <c r="O6" s="129"/>
      <c r="P6" s="132"/>
    </row>
    <row r="7" spans="1:16" ht="18.75" x14ac:dyDescent="0.3">
      <c r="A7" s="93" t="s">
        <v>83</v>
      </c>
      <c r="B7" s="109"/>
      <c r="C7" s="115"/>
      <c r="D7" s="109"/>
      <c r="E7" s="115"/>
      <c r="F7" s="109"/>
      <c r="G7" s="115"/>
      <c r="H7" s="109"/>
      <c r="I7" s="115"/>
      <c r="J7" s="109"/>
      <c r="K7" s="119"/>
      <c r="L7" s="113"/>
      <c r="M7" s="119"/>
      <c r="N7" s="120"/>
      <c r="O7" s="119"/>
      <c r="P7" s="121"/>
    </row>
    <row r="8" spans="1:16" ht="18.75" x14ac:dyDescent="0.3">
      <c r="A8" s="93" t="s">
        <v>84</v>
      </c>
      <c r="B8" s="109"/>
      <c r="C8" s="115"/>
      <c r="D8" s="109"/>
      <c r="E8" s="115"/>
      <c r="F8" s="109"/>
      <c r="G8" s="115"/>
      <c r="H8" s="109"/>
      <c r="I8" s="115"/>
      <c r="J8" s="109"/>
      <c r="K8" s="119"/>
      <c r="L8" s="113"/>
      <c r="M8" s="119"/>
      <c r="N8" s="120"/>
      <c r="O8" s="119"/>
      <c r="P8" s="121"/>
    </row>
    <row r="9" spans="1:16" ht="18.75" x14ac:dyDescent="0.3">
      <c r="A9" s="93" t="s">
        <v>85</v>
      </c>
      <c r="B9" s="109"/>
      <c r="C9" s="115"/>
      <c r="D9" s="109"/>
      <c r="E9" s="115"/>
      <c r="F9" s="109"/>
      <c r="G9" s="115"/>
      <c r="H9" s="109"/>
      <c r="I9" s="115"/>
      <c r="J9" s="109"/>
      <c r="K9" s="119"/>
      <c r="L9" s="113"/>
      <c r="M9" s="119"/>
      <c r="N9" s="120"/>
      <c r="O9" s="119"/>
      <c r="P9" s="121"/>
    </row>
    <row r="10" spans="1:16" ht="18.75" x14ac:dyDescent="0.3">
      <c r="A10" s="93" t="s">
        <v>86</v>
      </c>
      <c r="B10" s="109"/>
      <c r="C10" s="115"/>
      <c r="D10" s="109"/>
      <c r="E10" s="115"/>
      <c r="F10" s="109"/>
      <c r="G10" s="115"/>
      <c r="H10" s="109"/>
      <c r="I10" s="115"/>
      <c r="J10" s="109"/>
      <c r="K10" s="119"/>
      <c r="L10" s="113"/>
      <c r="M10" s="119"/>
      <c r="N10" s="120"/>
      <c r="O10" s="119"/>
      <c r="P10" s="121"/>
    </row>
    <row r="11" spans="1:16" ht="18.75" x14ac:dyDescent="0.3">
      <c r="A11" s="93" t="s">
        <v>87</v>
      </c>
      <c r="B11" s="109"/>
      <c r="C11" s="115"/>
      <c r="D11" s="109"/>
      <c r="E11" s="115"/>
      <c r="F11" s="109"/>
      <c r="G11" s="115"/>
      <c r="H11" s="109"/>
      <c r="I11" s="115"/>
      <c r="J11" s="109"/>
      <c r="K11" s="119"/>
      <c r="L11" s="113"/>
      <c r="M11" s="119"/>
      <c r="N11" s="120"/>
      <c r="O11" s="119"/>
      <c r="P11" s="121"/>
    </row>
    <row r="12" spans="1:16" ht="18.75" x14ac:dyDescent="0.3">
      <c r="A12" s="93" t="s">
        <v>88</v>
      </c>
      <c r="B12" s="109"/>
      <c r="C12" s="115"/>
      <c r="D12" s="109"/>
      <c r="E12" s="115"/>
      <c r="F12" s="109"/>
      <c r="G12" s="115"/>
      <c r="H12" s="109"/>
      <c r="I12" s="115"/>
      <c r="J12" s="109"/>
      <c r="K12" s="119"/>
      <c r="L12" s="113"/>
      <c r="M12" s="119"/>
      <c r="N12" s="120"/>
      <c r="O12" s="119"/>
      <c r="P12" s="121"/>
    </row>
    <row r="13" spans="1:16" ht="18.75" x14ac:dyDescent="0.3">
      <c r="A13" s="93" t="s">
        <v>89</v>
      </c>
      <c r="B13" s="109"/>
      <c r="C13" s="115"/>
      <c r="D13" s="109"/>
      <c r="E13" s="115"/>
      <c r="F13" s="109"/>
      <c r="G13" s="115"/>
      <c r="H13" s="109"/>
      <c r="I13" s="115"/>
      <c r="J13" s="109"/>
      <c r="K13" s="119"/>
      <c r="L13" s="113"/>
      <c r="M13" s="119"/>
      <c r="N13" s="120"/>
      <c r="O13" s="119"/>
      <c r="P13" s="121"/>
    </row>
    <row r="14" spans="1:16" ht="18.75" x14ac:dyDescent="0.3">
      <c r="A14" s="93" t="s">
        <v>90</v>
      </c>
      <c r="B14" s="109"/>
      <c r="C14" s="115"/>
      <c r="D14" s="109"/>
      <c r="E14" s="115"/>
      <c r="F14" s="109"/>
      <c r="G14" s="115"/>
      <c r="H14" s="109"/>
      <c r="I14" s="115"/>
      <c r="J14" s="109"/>
      <c r="K14" s="119"/>
      <c r="L14" s="113"/>
      <c r="M14" s="119"/>
      <c r="N14" s="120"/>
      <c r="O14" s="119"/>
      <c r="P14" s="121"/>
    </row>
    <row r="15" spans="1:16" ht="18.75" x14ac:dyDescent="0.3">
      <c r="A15" s="93" t="s">
        <v>91</v>
      </c>
      <c r="B15" s="109"/>
      <c r="C15" s="115"/>
      <c r="D15" s="109"/>
      <c r="E15" s="115"/>
      <c r="F15" s="109"/>
      <c r="G15" s="115"/>
      <c r="H15" s="109"/>
      <c r="I15" s="115"/>
      <c r="J15" s="109"/>
      <c r="K15" s="119"/>
      <c r="L15" s="113"/>
      <c r="M15" s="119"/>
      <c r="N15" s="120"/>
      <c r="O15" s="119"/>
      <c r="P15" s="121"/>
    </row>
    <row r="16" spans="1:16" ht="18.75" x14ac:dyDescent="0.3">
      <c r="A16" s="93" t="s">
        <v>92</v>
      </c>
      <c r="B16" s="109"/>
      <c r="C16" s="115"/>
      <c r="D16" s="109"/>
      <c r="E16" s="115"/>
      <c r="F16" s="109"/>
      <c r="G16" s="115"/>
      <c r="H16" s="109"/>
      <c r="I16" s="115"/>
      <c r="J16" s="109"/>
      <c r="K16" s="119"/>
      <c r="L16" s="113"/>
      <c r="M16" s="119"/>
      <c r="N16" s="120"/>
      <c r="O16" s="119"/>
      <c r="P16" s="121"/>
    </row>
    <row r="17" spans="1:16" ht="19.5" thickBot="1" x14ac:dyDescent="0.35">
      <c r="A17" s="93" t="s">
        <v>93</v>
      </c>
      <c r="B17" s="110"/>
      <c r="C17" s="116"/>
      <c r="D17" s="110"/>
      <c r="E17" s="116"/>
      <c r="F17" s="110"/>
      <c r="G17" s="116"/>
      <c r="H17" s="110"/>
      <c r="I17" s="116"/>
      <c r="J17" s="110"/>
      <c r="K17" s="123"/>
      <c r="L17" s="124"/>
      <c r="M17" s="123"/>
      <c r="N17" s="125"/>
      <c r="O17" s="123"/>
      <c r="P17" s="126"/>
    </row>
    <row r="18" spans="1:16" ht="16.5" thickBot="1" x14ac:dyDescent="0.3">
      <c r="A18" s="91" t="s">
        <v>47</v>
      </c>
      <c r="B18" s="111">
        <f t="shared" ref="B18:P18" si="0">SUM(B6:B17)</f>
        <v>0</v>
      </c>
      <c r="C18" s="117">
        <f t="shared" si="0"/>
        <v>0</v>
      </c>
      <c r="D18" s="111">
        <f t="shared" si="0"/>
        <v>0</v>
      </c>
      <c r="E18" s="117">
        <f t="shared" si="0"/>
        <v>0</v>
      </c>
      <c r="F18" s="111">
        <f t="shared" si="0"/>
        <v>0</v>
      </c>
      <c r="G18" s="117">
        <f t="shared" si="0"/>
        <v>0</v>
      </c>
      <c r="H18" s="111">
        <f t="shared" si="0"/>
        <v>0</v>
      </c>
      <c r="I18" s="117">
        <f t="shared" si="0"/>
        <v>0</v>
      </c>
      <c r="J18" s="122">
        <f t="shared" si="0"/>
        <v>0</v>
      </c>
      <c r="K18" s="117">
        <f t="shared" si="0"/>
        <v>0</v>
      </c>
      <c r="L18" s="111">
        <f t="shared" si="0"/>
        <v>0</v>
      </c>
      <c r="M18" s="117">
        <f t="shared" si="0"/>
        <v>0</v>
      </c>
      <c r="N18" s="111">
        <f t="shared" si="0"/>
        <v>0</v>
      </c>
      <c r="O18" s="117">
        <f t="shared" si="0"/>
        <v>0</v>
      </c>
      <c r="P18" s="144">
        <f t="shared" si="0"/>
        <v>0</v>
      </c>
    </row>
    <row r="19" spans="1:16" ht="15.75" x14ac:dyDescent="0.25">
      <c r="A19" s="91"/>
    </row>
    <row r="20" spans="1:16" ht="21" x14ac:dyDescent="0.35">
      <c r="B20" s="245" t="s">
        <v>110</v>
      </c>
      <c r="C20" s="245"/>
      <c r="D20" s="246">
        <f>SUM(B6:P17)</f>
        <v>0</v>
      </c>
      <c r="E20" s="246"/>
      <c r="F20" s="246"/>
      <c r="G20" s="246"/>
    </row>
  </sheetData>
  <mergeCells count="4">
    <mergeCell ref="A3:E3"/>
    <mergeCell ref="F3:J3"/>
    <mergeCell ref="B20:C20"/>
    <mergeCell ref="D20:G20"/>
  </mergeCells>
  <pageMargins left="0.7" right="0.7" top="0.75" bottom="0.75" header="0.3" footer="0.3"/>
  <pageSetup paperSize="9" orientation="landscape" r:id="rId1"/>
  <headerFooter>
    <oddHeader>&amp;L&amp;"Barlow,Normal"&amp;22Utgifter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Instruktioner</vt:lpstr>
      <vt:lpstr>Årsräkning</vt:lpstr>
      <vt:lpstr>Kassabok-Inkomster</vt:lpstr>
      <vt:lpstr>Kassabok-Utgifter</vt:lpstr>
      <vt:lpstr>'Kassabok-Inkomster'!Utskriftsområde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Hansén, Camilla</dc:creator>
  <cp:lastModifiedBy>Ellen Csordas</cp:lastModifiedBy>
  <cp:lastPrinted>2024-01-22T11:42:50Z</cp:lastPrinted>
  <dcterms:created xsi:type="dcterms:W3CDTF">2009-09-21T14:02:14Z</dcterms:created>
  <dcterms:modified xsi:type="dcterms:W3CDTF">2024-09-11T08:49:09Z</dcterms:modified>
</cp:coreProperties>
</file>